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sob\Desktop\UN_CBD\India\"/>
    </mc:Choice>
  </mc:AlternateContent>
  <bookViews>
    <workbookView xWindow="0" yWindow="0" windowWidth="19200" windowHeight="7310" firstSheet="1" activeTab="1"/>
  </bookViews>
  <sheets>
    <sheet name="Sheet3" sheetId="3" state="hidden" r:id="rId1"/>
    <sheet name="Sheet1" sheetId="1" r:id="rId2"/>
  </sheets>
  <definedNames>
    <definedName name="Slicer_Number">#N/A</definedName>
  </definedNames>
  <calcPr calcId="152511"/>
  <pivotCaches>
    <pivotCache cacheId="0" r:id="rId3"/>
  </pivotCaches>
  <extLst>
    <ext xmlns:x14="http://schemas.microsoft.com/office/spreadsheetml/2009/9/main" uri="{BBE1A952-AA13-448e-AADC-164F8A28A991}">
      <x14:slicerCaches>
        <x14:slicerCache r:id="rId4"/>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39" i="1" l="1"/>
  <c r="A138" i="1"/>
  <c r="A137" i="1"/>
  <c r="A136" i="1"/>
  <c r="A135" i="1"/>
  <c r="A134" i="1"/>
  <c r="A133" i="1"/>
  <c r="A132" i="1"/>
  <c r="A131" i="1"/>
  <c r="A130" i="1"/>
  <c r="A129" i="1"/>
  <c r="A128" i="1"/>
  <c r="A127" i="1"/>
  <c r="A126" i="1"/>
  <c r="A125" i="1"/>
  <c r="A124" i="1"/>
  <c r="A123" i="1"/>
  <c r="A122" i="1"/>
  <c r="A121" i="1"/>
  <c r="A120" i="1"/>
  <c r="A119" i="1"/>
  <c r="A118" i="1"/>
  <c r="A117" i="1"/>
  <c r="A116" i="1"/>
  <c r="A115" i="1"/>
  <c r="A114" i="1"/>
  <c r="A113" i="1"/>
  <c r="A112" i="1"/>
  <c r="A111" i="1"/>
  <c r="A110" i="1"/>
  <c r="A109" i="1"/>
  <c r="A108" i="1"/>
  <c r="A107" i="1"/>
  <c r="A106" i="1"/>
  <c r="A105" i="1"/>
  <c r="A104" i="1"/>
  <c r="A103" i="1"/>
  <c r="A102" i="1"/>
  <c r="A101" i="1"/>
  <c r="A100" i="1"/>
  <c r="A99" i="1"/>
  <c r="A98" i="1"/>
  <c r="A97" i="1"/>
  <c r="A96" i="1"/>
  <c r="A95" i="1"/>
  <c r="A94" i="1"/>
  <c r="A93" i="1"/>
  <c r="A92" i="1"/>
  <c r="A91" i="1"/>
  <c r="A90" i="1"/>
  <c r="A89" i="1"/>
  <c r="A88" i="1"/>
  <c r="A87" i="1"/>
  <c r="A86" i="1"/>
  <c r="A85" i="1"/>
  <c r="A84" i="1"/>
  <c r="A83" i="1"/>
  <c r="A82" i="1"/>
  <c r="A81" i="1"/>
  <c r="A80" i="1"/>
  <c r="A79" i="1"/>
  <c r="A78" i="1"/>
  <c r="A77" i="1"/>
  <c r="A76" i="1"/>
  <c r="A75" i="1"/>
  <c r="A74" i="1"/>
  <c r="A73" i="1"/>
  <c r="A72" i="1"/>
  <c r="A71" i="1"/>
  <c r="A70" i="1"/>
  <c r="A69" i="1"/>
  <c r="A68" i="1"/>
  <c r="A67" i="1"/>
  <c r="A66" i="1"/>
  <c r="A65" i="1"/>
  <c r="A64" i="1"/>
  <c r="A63" i="1"/>
  <c r="A62" i="1"/>
  <c r="A61" i="1"/>
  <c r="A60" i="1"/>
  <c r="A59" i="1"/>
  <c r="A58" i="1"/>
  <c r="A57" i="1"/>
  <c r="A56" i="1"/>
  <c r="A55" i="1"/>
  <c r="A54" i="1"/>
  <c r="A53" i="1"/>
  <c r="A52" i="1"/>
  <c r="A51" i="1"/>
  <c r="A50" i="1"/>
  <c r="A49" i="1"/>
  <c r="A48"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A16" i="1"/>
  <c r="A15" i="1"/>
  <c r="A14" i="1"/>
  <c r="A13" i="1"/>
  <c r="A12" i="1"/>
  <c r="A11" i="1"/>
  <c r="A10" i="1"/>
  <c r="A9" i="1"/>
  <c r="A8" i="1"/>
  <c r="A7" i="1"/>
  <c r="A6" i="1"/>
  <c r="A5" i="1"/>
  <c r="A47" i="1"/>
</calcChain>
</file>

<file path=xl/sharedStrings.xml><?xml version="1.0" encoding="utf-8"?>
<sst xmlns="http://schemas.openxmlformats.org/spreadsheetml/2006/main" count="247" uniqueCount="127">
  <si>
    <t>I. Environmental Protection</t>
  </si>
  <si>
    <t>1 Protection of ambient air and climate</t>
  </si>
  <si>
    <t>1.1 Prevention of pollution through in-process modifications</t>
  </si>
  <si>
    <t>1.1.1 For the protection of ambient air</t>
  </si>
  <si>
    <t>1.1.2 For the protection of climate and ozone layer</t>
  </si>
  <si>
    <t>1.2 Treatment of exhaust gases and ventilation air</t>
  </si>
  <si>
    <t>1.2.1 For the protection of ambient air</t>
  </si>
  <si>
    <t>1.2.2 For the protection of climate and ozone layer</t>
  </si>
  <si>
    <t>1.3 Measurement, control, laboratories and the like</t>
  </si>
  <si>
    <t>1.4 Other activities</t>
  </si>
  <si>
    <t>2 Wastewater management</t>
  </si>
  <si>
    <t>2.1 Prevention of pollution through in-process modifications</t>
  </si>
  <si>
    <t>2.2 Sewerage networks</t>
  </si>
  <si>
    <t>2.3 Wastewater treatment</t>
  </si>
  <si>
    <t>2.4 Treatment of cooling water</t>
  </si>
  <si>
    <t>2.5 Measurement, control, laboratories and the like</t>
  </si>
  <si>
    <t>2.6 Other wastewater management activities</t>
  </si>
  <si>
    <t>3 Waste management</t>
  </si>
  <si>
    <t>3.1 Prevention of pollution through in-process modifications</t>
  </si>
  <si>
    <t>3.2 Collection and transport</t>
  </si>
  <si>
    <t>3.3 Treatment and disposal of hazardous waste</t>
  </si>
  <si>
    <t>3.3.1 Thermal treatment</t>
  </si>
  <si>
    <t>3.3.2 Landfill</t>
  </si>
  <si>
    <t>3.3.3 Other treatment and disposal</t>
  </si>
  <si>
    <t>3.4 Treatment and disposal of non-hazardous waste</t>
  </si>
  <si>
    <t>3.4.1 Incineration</t>
  </si>
  <si>
    <t>3.4.2 Landfill</t>
  </si>
  <si>
    <t>3.4.3 Other treatment and disposal</t>
  </si>
  <si>
    <t>3.5 Measurement, control, laboratories and the like</t>
  </si>
  <si>
    <t>3.6 Other waste management activities</t>
  </si>
  <si>
    <t>4 Protection and remediation of soil, groundwater and surface water</t>
  </si>
  <si>
    <t>4.1 Prevention of pollutant infiltration</t>
  </si>
  <si>
    <t>4.2 Cleaning up of soil and water bodies</t>
  </si>
  <si>
    <t>4.3 Protection of soil from erosion and other physical degradation</t>
  </si>
  <si>
    <t>4.4 Prevention and remediation of soil salinity</t>
  </si>
  <si>
    <t>4.5 Measurement, control, laboratories and the like</t>
  </si>
  <si>
    <t>4.6 Other activities</t>
  </si>
  <si>
    <t>5 Noise and vibration abatement (excluding workplace protection)</t>
  </si>
  <si>
    <t>5.1 Preventive in-process modifications at the source</t>
  </si>
  <si>
    <t>5.1.1 Road and rail traffic</t>
  </si>
  <si>
    <t>5.1.2 Air traffic</t>
  </si>
  <si>
    <t>5.1.3 Industrial and other noise</t>
  </si>
  <si>
    <t>5.2 Construction of anti noise/vibration facilities</t>
  </si>
  <si>
    <t>5.2.1 Road and rail traffic</t>
  </si>
  <si>
    <t>5.2.2 Air traffic</t>
  </si>
  <si>
    <t>5.2.3 Industrial and other noise</t>
  </si>
  <si>
    <t>5.3 Measurement, control, laboratories and the like</t>
  </si>
  <si>
    <t>5.4 Other activities</t>
  </si>
  <si>
    <t xml:space="preserve">6 Protection of biodiversity and landscapes </t>
  </si>
  <si>
    <t>6.1 Protection and rehabilitation of species and habitats</t>
  </si>
  <si>
    <t>6.2 Protection of natural and semi-natural landscapes</t>
  </si>
  <si>
    <t>6.3 Measurement, control, laboratories and the like</t>
  </si>
  <si>
    <t>6.4 Other activities</t>
  </si>
  <si>
    <t>7 Protection against radiation (excluding external safety)</t>
  </si>
  <si>
    <t>7.1 Protection of ambient media</t>
  </si>
  <si>
    <t>7.2 Transport and treatment of high-level radioactive waste</t>
  </si>
  <si>
    <t>7.3 Measurement, control, laboratories and the like</t>
  </si>
  <si>
    <t>7.4 Other activities</t>
  </si>
  <si>
    <t>8 Research and development for environmental protection</t>
  </si>
  <si>
    <t>8.1 Protection of ambient air and climate</t>
  </si>
  <si>
    <t>8.1.1 Protection of ambient air</t>
  </si>
  <si>
    <t>8.1.2 Protection of atmosphere and climate</t>
  </si>
  <si>
    <t>8.2 Protection of water</t>
  </si>
  <si>
    <t>8.3 Waste</t>
  </si>
  <si>
    <t>8.4 Protection of soil and groundwater</t>
  </si>
  <si>
    <t>8.5 Abatement of noise and vibration</t>
  </si>
  <si>
    <t>8.6 Protection of species and habitats</t>
  </si>
  <si>
    <t>8.7 Protection against radiation</t>
  </si>
  <si>
    <t>8.8 Other research on the environment</t>
  </si>
  <si>
    <t>9 Other environmental protection activities</t>
  </si>
  <si>
    <t>9.1 General environmental administration and management</t>
  </si>
  <si>
    <t>9.1.1 General administration, regulation and the like</t>
  </si>
  <si>
    <t>9.1.2 Environmental management</t>
  </si>
  <si>
    <t>9.2 Education, training and information</t>
  </si>
  <si>
    <t>9.3 Activities leading to indivisible expenditure</t>
  </si>
  <si>
    <t>9.4 Activities not elsewhere classified</t>
  </si>
  <si>
    <t>II. Natural Resource Management (RM) (interim)</t>
  </si>
  <si>
    <t>10 Management of mineral and energy resources</t>
  </si>
  <si>
    <t>10.1 Reduction of the intake of mineral and energy resources</t>
  </si>
  <si>
    <t>10.2 Reduction of mineral use through the reduction of scraps and the production and consumption of recycled materials and products and reduction of heat and energy losses and energy savings</t>
  </si>
  <si>
    <t>10.3 Measurement, control, laboratories and the like related to mineral and energy resources</t>
  </si>
  <si>
    <t>10.4 Other activities for the management of mineral and energy resources</t>
  </si>
  <si>
    <t>11 Management of timber resources</t>
  </si>
  <si>
    <t>11.1 Reduction of the intake of timber resources</t>
  </si>
  <si>
    <t>11.2 Reduction of the consumption of forest (wood and non wood)-related products</t>
  </si>
  <si>
    <t>11.3 Reforestation and afforestation</t>
  </si>
  <si>
    <t>11.4 Forest fires</t>
  </si>
  <si>
    <t>11.5 Measurement, control, laboratories and the like related to natural timber resources</t>
  </si>
  <si>
    <t>11.6 Other activities for the management of timber resources</t>
  </si>
  <si>
    <t>12 Management of aquatic resources</t>
  </si>
  <si>
    <t>12.1 Reduction of the intake of aquatic resources</t>
  </si>
  <si>
    <t>12.2 Replenishment of aquatic resources stocks</t>
  </si>
  <si>
    <t>12.3 Measurement, control, laboratories and the like related to aquatic resources</t>
  </si>
  <si>
    <t>12.4 Other activities for the management of aquatic resources</t>
  </si>
  <si>
    <t>13 Management of other biological resources (excluding timber and aquatic resources)</t>
  </si>
  <si>
    <t>13.1 Reduction of the intake of biological resources (excluding timber and aquatic resources)</t>
  </si>
  <si>
    <t>13.2 Replenishment of biological resources stocks (excluding timber and aquatic resources)</t>
  </si>
  <si>
    <t>13.3 Measurement, control, laboratories and the like related to biological resources stocks (excluding timber and aquatic resources)</t>
  </si>
  <si>
    <t>13.4 Other activities for the management of biological resources (excluding timber and aquatic resources)</t>
  </si>
  <si>
    <t>14 Management of water resources</t>
  </si>
  <si>
    <t>14.1 Reduction of the intake of water resources</t>
  </si>
  <si>
    <t>14.2 Reduction of water losses and leaks, water reuse and savings</t>
  </si>
  <si>
    <t>14.3 Replenishment of water resources</t>
  </si>
  <si>
    <t>14.4 Measurement, control, laboratories and the like related to water resources</t>
  </si>
  <si>
    <t>14.5 Other activities for the management of water resources</t>
  </si>
  <si>
    <t>15 Research and development activities for resource management</t>
  </si>
  <si>
    <t>15.1 Mineral and energy resources</t>
  </si>
  <si>
    <t>15.2 Timber resources</t>
  </si>
  <si>
    <t>15.3 Aquatic resources</t>
  </si>
  <si>
    <t>15.4 Other biological resources</t>
  </si>
  <si>
    <t>15.5 Water resources</t>
  </si>
  <si>
    <t>15.6 Other R&amp;D activities for natural resource management</t>
  </si>
  <si>
    <t>16 Other resource management activities</t>
  </si>
  <si>
    <t>16.1 General administration of natural resources</t>
  </si>
  <si>
    <t>16.1.1 General administration, regulation and the like</t>
  </si>
  <si>
    <t>16.1.2 Environmental management</t>
  </si>
  <si>
    <t>16.2 Education, training and information</t>
  </si>
  <si>
    <t>16.3 Activities leading to indivisible expenditure</t>
  </si>
  <si>
    <t>16.4 Activities not elsewhere classified</t>
  </si>
  <si>
    <t>IV. Minimization of Natural Hazards</t>
  </si>
  <si>
    <t xml:space="preserve">Activities associated with the minimization of the impact of natural hazards on the economy and society.  </t>
  </si>
  <si>
    <t>India</t>
  </si>
  <si>
    <t>Sri Lanka</t>
  </si>
  <si>
    <t>Number</t>
  </si>
  <si>
    <t>Row Labels</t>
  </si>
  <si>
    <t>(blank)</t>
  </si>
  <si>
    <t>Grand Total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</si>
</sst>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Times New Roman"/>
      <family val="1"/>
    </font>
  </fonts>
  <fills count="4">
    <fill>
      <patternFill patternType="none"/>
    </fill>
    <fill>
      <patternFill patternType="gray125"/>
    </fill>
    <fill>
      <patternFill patternType="solid">
        <fgColor rgb="FFFFFF00"/>
        <bgColor indexed="64"/>
      </patternFill>
    </fill>
    <fill>
      <patternFill patternType="solid">
        <fgColor rgb="FFFFC000"/>
        <bgColor indexed="64"/>
      </patternFill>
    </fill>
  </fills>
  <borders count="1">
    <border>
      <left/>
      <right/>
      <top/>
      <bottom/>
      <diagonal/>
    </border>
  </borders>
  <cellStyleXfs count="2">
    <xf numFmtId="0" fontId="0" fillId="0" borderId="0"/>
    <xf numFmtId="9" fontId="1" fillId="0" borderId="0" applyFont="0" applyFill="0" applyBorder="0" applyAlignment="0" applyProtection="0"/>
  </cellStyleXfs>
  <cellXfs count="13">
    <xf numFmtId="0" fontId="0" fillId="0" borderId="0" xfId="0"/>
    <xf numFmtId="0" fontId="3" fillId="0" borderId="0" xfId="0" applyFont="1" applyAlignment="1">
      <alignment horizontal="justify" vertical="center"/>
    </xf>
    <xf numFmtId="0" fontId="3" fillId="0" borderId="0" xfId="0" applyFont="1" applyAlignment="1">
      <alignment vertical="center"/>
    </xf>
    <xf numFmtId="0" fontId="0" fillId="0" borderId="0" xfId="0" applyAlignment="1">
      <alignment vertical="center"/>
    </xf>
    <xf numFmtId="0" fontId="2" fillId="0" borderId="0" xfId="0" applyFont="1" applyAlignment="1">
      <alignment horizontal="center" vertical="center"/>
    </xf>
    <xf numFmtId="0" fontId="2" fillId="0" borderId="0" xfId="0" quotePrefix="1" applyFont="1" applyAlignment="1">
      <alignment horizontal="center" vertical="center"/>
    </xf>
    <xf numFmtId="9" fontId="0" fillId="0" borderId="0" xfId="1" applyFont="1" applyAlignment="1">
      <alignment vertical="center"/>
    </xf>
    <xf numFmtId="9" fontId="0" fillId="3" borderId="0" xfId="1" applyFont="1" applyFill="1" applyAlignment="1">
      <alignment vertical="center"/>
    </xf>
    <xf numFmtId="9" fontId="0" fillId="2" borderId="0" xfId="1" applyFont="1" applyFill="1" applyAlignment="1">
      <alignment vertical="center"/>
    </xf>
    <xf numFmtId="0" fontId="0" fillId="0" borderId="0" xfId="0" pivotButton="1" applyAlignment="1">
      <alignment wrapText="1"/>
    </xf>
    <xf numFmtId="0" fontId="0" fillId="0" borderId="0" xfId="0" applyAlignment="1">
      <alignment horizontal="left" wrapText="1"/>
    </xf>
    <xf numFmtId="0" fontId="0" fillId="0" borderId="0" xfId="0" applyAlignment="1">
      <alignment wrapText="1"/>
    </xf>
    <xf numFmtId="9" fontId="0" fillId="0" borderId="0" xfId="1" applyFont="1" applyAlignment="1">
      <alignment horizontal="center" vertical="center"/>
    </xf>
  </cellXfs>
  <cellStyles count="2">
    <cellStyle name="Normal" xfId="0" builtinId="0"/>
    <cellStyle name="Percent" xfId="1" builtinId="5"/>
  </cellStyles>
  <dxfs count="6">
    <dxf>
      <alignment wrapText="1" readingOrder="0"/>
    </dxf>
    <dxf>
      <alignment wrapText="1" readingOrder="0"/>
    </dxf>
    <dxf>
      <alignment wrapText="1" readingOrder="0"/>
    </dxf>
    <dxf>
      <alignment wrapText="1" readingOrder="0"/>
    </dxf>
    <dxf>
      <alignment wrapText="1" readingOrder="0"/>
    </dxf>
    <dxf>
      <alignment wrapText="1"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microsoft.com/office/2007/relationships/slicerCache" Target="slicerCaches/slicerCache1.xml"/></Relationships>
</file>

<file path=xl/drawings/drawing1.xml><?xml version="1.0" encoding="utf-8"?>
<xdr:wsDr xmlns:xdr="http://schemas.openxmlformats.org/drawingml/2006/spreadsheetDrawing" xmlns:a="http://schemas.openxmlformats.org/drawingml/2006/main">
  <xdr:twoCellAnchor editAs="oneCell">
    <xdr:from>
      <xdr:col>5</xdr:col>
      <xdr:colOff>266700</xdr:colOff>
      <xdr:row>0</xdr:row>
      <xdr:rowOff>127000</xdr:rowOff>
    </xdr:from>
    <xdr:to>
      <xdr:col>9</xdr:col>
      <xdr:colOff>38100</xdr:colOff>
      <xdr:row>4</xdr:row>
      <xdr:rowOff>488949</xdr:rowOff>
    </xdr:to>
    <mc:AlternateContent xmlns:mc="http://schemas.openxmlformats.org/markup-compatibility/2006" xmlns:a14="http://schemas.microsoft.com/office/drawing/2010/main">
      <mc:Choice Requires="a14">
        <xdr:graphicFrame macro="">
          <xdr:nvGraphicFramePr>
            <xdr:cNvPr id="2" name="Number"/>
            <xdr:cNvGraphicFramePr/>
          </xdr:nvGraphicFramePr>
          <xdr:xfrm>
            <a:off x="0" y="0"/>
            <a:ext cx="0" cy="0"/>
          </xdr:xfrm>
          <a:graphic>
            <a:graphicData uri="http://schemas.microsoft.com/office/drawing/2010/slicer">
              <sle:slicer xmlns:sle="http://schemas.microsoft.com/office/drawing/2010/slicer" name="Number"/>
            </a:graphicData>
          </a:graphic>
        </xdr:graphicFrame>
      </mc:Choice>
      <mc:Fallback xmlns="">
        <xdr:sp macro="" textlink="">
          <xdr:nvSpPr>
            <xdr:cNvPr id="0" name=""/>
            <xdr:cNvSpPr>
              <a:spLocks noTextEdit="1"/>
            </xdr:cNvSpPr>
          </xdr:nvSpPr>
          <xdr:spPr>
            <a:xfrm>
              <a:off x="3867150" y="127000"/>
              <a:ext cx="2209800" cy="1466849"/>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Csob" refreshedDate="42265.212903935186" createdVersion="5" refreshedVersion="5" minRefreshableVersion="3" recordCount="139">
  <cacheSource type="worksheet">
    <worksheetSource ref="A1:B1048576" sheet="Sheet1"/>
  </cacheSource>
  <cacheFields count="2">
    <cacheField name="Number" numFmtId="0">
      <sharedItems containsString="0" containsBlank="1" containsNumber="1" containsInteger="1" minValue="0" maxValue="11" count="13">
        <m/>
        <n v="8"/>
        <n v="6"/>
        <n v="3"/>
        <n v="5"/>
        <n v="0"/>
        <n v="7"/>
        <n v="9"/>
        <n v="2"/>
        <n v="4"/>
        <n v="1"/>
        <n v="10"/>
        <n v="11"/>
      </sharedItems>
    </cacheField>
    <cacheField name="I. Environmental Protection" numFmtId="0">
      <sharedItems containsBlank="1" count="121">
        <m/>
        <s v="1 Protection of ambient air and climate"/>
        <s v="1.1 Prevention of pollution through in-process modifications"/>
        <s v="1.1.1 For the protection of ambient air"/>
        <s v="1.1.2 For the protection of climate and ozone layer"/>
        <s v="1.2 Treatment of exhaust gases and ventilation air"/>
        <s v="1.2.1 For the protection of ambient air"/>
        <s v="1.2.2 For the protection of climate and ozone layer"/>
        <s v="1.3 Measurement, control, laboratories and the like"/>
        <s v="1.4 Other activities"/>
        <s v="2 Wastewater management"/>
        <s v="2.1 Prevention of pollution through in-process modifications"/>
        <s v="2.2 Sewerage networks"/>
        <s v="2.3 Wastewater treatment"/>
        <s v="2.4 Treatment of cooling water"/>
        <s v="2.5 Measurement, control, laboratories and the like"/>
        <s v="2.6 Other wastewater management activities"/>
        <s v="3 Waste management"/>
        <s v="3.1 Prevention of pollution through in-process modifications"/>
        <s v="3.2 Collection and transport"/>
        <s v="3.3 Treatment and disposal of hazardous waste"/>
        <s v="3.3.1 Thermal treatment"/>
        <s v="3.3.2 Landfill"/>
        <s v="3.3.3 Other treatment and disposal"/>
        <s v="3.4 Treatment and disposal of non-hazardous waste"/>
        <s v="3.4.1 Incineration"/>
        <s v="3.4.2 Landfill"/>
        <s v="3.4.3 Other treatment and disposal"/>
        <s v="3.5 Measurement, control, laboratories and the like"/>
        <s v="3.6 Other waste management activities"/>
        <s v="4 Protection and remediation of soil, groundwater and surface water"/>
        <s v="4.1 Prevention of pollutant infiltration"/>
        <s v="4.2 Cleaning up of soil and water bodies"/>
        <s v="4.3 Protection of soil from erosion and other physical degradation"/>
        <s v="4.4 Prevention and remediation of soil salinity"/>
        <s v="4.5 Measurement, control, laboratories and the like"/>
        <s v="4.6 Other activities"/>
        <s v="5 Noise and vibration abatement (excluding workplace protection)"/>
        <s v="5.1 Preventive in-process modifications at the source"/>
        <s v="5.1.1 Road and rail traffic"/>
        <s v="5.1.2 Air traffic"/>
        <s v="5.1.3 Industrial and other noise"/>
        <s v="5.2 Construction of anti noise/vibration facilities"/>
        <s v="5.2.1 Road and rail traffic"/>
        <s v="5.2.2 Air traffic"/>
        <s v="5.2.3 Industrial and other noise"/>
        <s v="5.3 Measurement, control, laboratories and the like"/>
        <s v="5.4 Other activities"/>
        <s v="6 Protection of biodiversity and landscapes "/>
        <s v="6.1 Protection and rehabilitation of species and habitats"/>
        <s v="6.2 Protection of natural and semi-natural landscapes"/>
        <s v="6.3 Measurement, control, laboratories and the like"/>
        <s v="6.4 Other activities"/>
        <s v="7 Protection against radiation (excluding external safety)"/>
        <s v="7.1 Protection of ambient media"/>
        <s v="7.2 Transport and treatment of high-level radioactive waste"/>
        <s v="7.3 Measurement, control, laboratories and the like"/>
        <s v="7.4 Other activities"/>
        <s v="8 Research and development for environmental protection"/>
        <s v="8.1 Protection of ambient air and climate"/>
        <s v="8.1.1 Protection of ambient air"/>
        <s v="8.1.2 Protection of atmosphere and climate"/>
        <s v="8.2 Protection of water"/>
        <s v="8.3 Waste"/>
        <s v="8.4 Protection of soil and groundwater"/>
        <s v="8.5 Abatement of noise and vibration"/>
        <s v="8.6 Protection of species and habitats"/>
        <s v="8.7 Protection against radiation"/>
        <s v="8.8 Other research on the environment"/>
        <s v="9 Other environmental protection activities"/>
        <s v="9.1 General environmental administration and management"/>
        <s v="9.1.1 General administration, regulation and the like"/>
        <s v="9.1.2 Environmental management"/>
        <s v="9.2 Education, training and information"/>
        <s v="9.3 Activities leading to indivisible expenditure"/>
        <s v="9.4 Activities not elsewhere classified"/>
        <s v="II. Natural Resource Management (RM) (interim)"/>
        <s v="10 Management of mineral and energy resources"/>
        <s v="10.1 Reduction of the intake of mineral and energy resources"/>
        <s v="10.2 Reduction of mineral use through the reduction of scraps and the production and consumption of recycled materials and products and reduction of heat and energy losses and energy savings"/>
        <s v="10.3 Measurement, control, laboratories and the like related to mineral and energy resources"/>
        <s v="10.4 Other activities for the management of mineral and energy resources"/>
        <s v="11 Management of timber resources"/>
        <s v="11.1 Reduction of the intake of timber resources"/>
        <s v="11.2 Reduction of the consumption of forest (wood and non wood)-related products"/>
        <s v="11.3 Reforestation and afforestation"/>
        <s v="11.4 Forest fires"/>
        <s v="11.5 Measurement, control, laboratories and the like related to natural timber resources"/>
        <s v="11.6 Other activities for the management of timber resources"/>
        <s v="12 Management of aquatic resources"/>
        <s v="12.1 Reduction of the intake of aquatic resources"/>
        <s v="12.2 Replenishment of aquatic resources stocks"/>
        <s v="12.3 Measurement, control, laboratories and the like related to aquatic resources"/>
        <s v="12.4 Other activities for the management of aquatic resources"/>
        <s v="13 Management of other biological resources (excluding timber and aquatic resources)"/>
        <s v="13.1 Reduction of the intake of biological resources (excluding timber and aquatic resources)"/>
        <s v="13.2 Replenishment of biological resources stocks (excluding timber and aquatic resources)"/>
        <s v="13.3 Measurement, control, laboratories and the like related to biological resources stocks (excluding timber and aquatic resources)"/>
        <s v="13.4 Other activities for the management of biological resources (excluding timber and aquatic resources)"/>
        <s v="14 Management of water resources"/>
        <s v="14.1 Reduction of the intake of water resources"/>
        <s v="14.2 Reduction of water losses and leaks, water reuse and savings"/>
        <s v="14.3 Replenishment of water resources"/>
        <s v="14.4 Measurement, control, laboratories and the like related to water resources"/>
        <s v="14.5 Other activities for the management of water resources"/>
        <s v="15 Research and development activities for resource management"/>
        <s v="15.1 Mineral and energy resources"/>
        <s v="15.2 Timber resources"/>
        <s v="15.3 Aquatic resources"/>
        <s v="15.4 Other biological resources"/>
        <s v="15.5 Water resources"/>
        <s v="15.6 Other R&amp;D activities for natural resource management"/>
        <s v="16 Other resource management activities"/>
        <s v="16.1 General administration of natural resources"/>
        <s v="16.1.1 General administration, regulation and the like"/>
        <s v="16.1.2 Environmental management"/>
        <s v="16.2 Education, training and information"/>
        <s v="16.3 Activities leading to indivisible expenditure"/>
        <s v="16.4 Activities not elsewhere classified"/>
        <s v="IV. Minimization of Natural Hazards"/>
        <s v="Activities associated with the minimization of the impact of natural hazards on the economy and society.  "/>
      </sharedItems>
    </cacheField>
  </cacheFields>
  <extLst>
    <ext xmlns:x14="http://schemas.microsoft.com/office/spreadsheetml/2009/9/main" uri="{725AE2AE-9491-48be-B2B4-4EB974FC3084}">
      <x14:pivotCacheDefinition pivotCacheId="1"/>
    </ext>
  </extLst>
</pivotCacheDefinition>
</file>

<file path=xl/pivotCache/pivotCacheRecords1.xml><?xml version="1.0" encoding="utf-8"?>
<pivotCacheRecords xmlns="http://schemas.openxmlformats.org/spreadsheetml/2006/main" xmlns:r="http://schemas.openxmlformats.org/officeDocument/2006/relationships" count="139">
  <r>
    <x v="0"/>
    <x v="0"/>
  </r>
  <r>
    <x v="0"/>
    <x v="1"/>
  </r>
  <r>
    <x v="0"/>
    <x v="2"/>
  </r>
  <r>
    <x v="1"/>
    <x v="3"/>
  </r>
  <r>
    <x v="2"/>
    <x v="4"/>
  </r>
  <r>
    <x v="3"/>
    <x v="5"/>
  </r>
  <r>
    <x v="4"/>
    <x v="6"/>
  </r>
  <r>
    <x v="2"/>
    <x v="7"/>
  </r>
  <r>
    <x v="3"/>
    <x v="8"/>
  </r>
  <r>
    <x v="5"/>
    <x v="9"/>
  </r>
  <r>
    <x v="5"/>
    <x v="0"/>
  </r>
  <r>
    <x v="5"/>
    <x v="10"/>
  </r>
  <r>
    <x v="1"/>
    <x v="11"/>
  </r>
  <r>
    <x v="6"/>
    <x v="12"/>
  </r>
  <r>
    <x v="7"/>
    <x v="13"/>
  </r>
  <r>
    <x v="8"/>
    <x v="14"/>
  </r>
  <r>
    <x v="4"/>
    <x v="15"/>
  </r>
  <r>
    <x v="9"/>
    <x v="16"/>
  </r>
  <r>
    <x v="5"/>
    <x v="0"/>
  </r>
  <r>
    <x v="8"/>
    <x v="17"/>
  </r>
  <r>
    <x v="6"/>
    <x v="18"/>
  </r>
  <r>
    <x v="7"/>
    <x v="19"/>
  </r>
  <r>
    <x v="2"/>
    <x v="20"/>
  </r>
  <r>
    <x v="8"/>
    <x v="21"/>
  </r>
  <r>
    <x v="7"/>
    <x v="22"/>
  </r>
  <r>
    <x v="8"/>
    <x v="23"/>
  </r>
  <r>
    <x v="10"/>
    <x v="24"/>
  </r>
  <r>
    <x v="1"/>
    <x v="25"/>
  </r>
  <r>
    <x v="4"/>
    <x v="26"/>
  </r>
  <r>
    <x v="8"/>
    <x v="27"/>
  </r>
  <r>
    <x v="8"/>
    <x v="28"/>
  </r>
  <r>
    <x v="5"/>
    <x v="29"/>
  </r>
  <r>
    <x v="5"/>
    <x v="0"/>
  </r>
  <r>
    <x v="8"/>
    <x v="30"/>
  </r>
  <r>
    <x v="4"/>
    <x v="31"/>
  </r>
  <r>
    <x v="6"/>
    <x v="32"/>
  </r>
  <r>
    <x v="7"/>
    <x v="33"/>
  </r>
  <r>
    <x v="1"/>
    <x v="34"/>
  </r>
  <r>
    <x v="2"/>
    <x v="35"/>
  </r>
  <r>
    <x v="10"/>
    <x v="36"/>
  </r>
  <r>
    <x v="5"/>
    <x v="0"/>
  </r>
  <r>
    <x v="5"/>
    <x v="37"/>
  </r>
  <r>
    <x v="5"/>
    <x v="38"/>
  </r>
  <r>
    <x v="9"/>
    <x v="39"/>
  </r>
  <r>
    <x v="4"/>
    <x v="40"/>
  </r>
  <r>
    <x v="8"/>
    <x v="41"/>
  </r>
  <r>
    <x v="8"/>
    <x v="42"/>
  </r>
  <r>
    <x v="9"/>
    <x v="43"/>
  </r>
  <r>
    <x v="3"/>
    <x v="44"/>
  </r>
  <r>
    <x v="3"/>
    <x v="45"/>
  </r>
  <r>
    <x v="5"/>
    <x v="46"/>
  </r>
  <r>
    <x v="5"/>
    <x v="47"/>
  </r>
  <r>
    <x v="5"/>
    <x v="0"/>
  </r>
  <r>
    <x v="10"/>
    <x v="48"/>
  </r>
  <r>
    <x v="11"/>
    <x v="49"/>
  </r>
  <r>
    <x v="11"/>
    <x v="50"/>
  </r>
  <r>
    <x v="2"/>
    <x v="51"/>
  </r>
  <r>
    <x v="3"/>
    <x v="52"/>
  </r>
  <r>
    <x v="5"/>
    <x v="0"/>
  </r>
  <r>
    <x v="5"/>
    <x v="53"/>
  </r>
  <r>
    <x v="9"/>
    <x v="54"/>
  </r>
  <r>
    <x v="9"/>
    <x v="55"/>
  </r>
  <r>
    <x v="3"/>
    <x v="56"/>
  </r>
  <r>
    <x v="5"/>
    <x v="57"/>
  </r>
  <r>
    <x v="5"/>
    <x v="0"/>
  </r>
  <r>
    <x v="5"/>
    <x v="58"/>
  </r>
  <r>
    <x v="3"/>
    <x v="59"/>
  </r>
  <r>
    <x v="6"/>
    <x v="60"/>
  </r>
  <r>
    <x v="2"/>
    <x v="61"/>
  </r>
  <r>
    <x v="12"/>
    <x v="62"/>
  </r>
  <r>
    <x v="7"/>
    <x v="63"/>
  </r>
  <r>
    <x v="11"/>
    <x v="64"/>
  </r>
  <r>
    <x v="6"/>
    <x v="65"/>
  </r>
  <r>
    <x v="1"/>
    <x v="66"/>
  </r>
  <r>
    <x v="9"/>
    <x v="67"/>
  </r>
  <r>
    <x v="4"/>
    <x v="68"/>
  </r>
  <r>
    <x v="5"/>
    <x v="0"/>
  </r>
  <r>
    <x v="5"/>
    <x v="69"/>
  </r>
  <r>
    <x v="5"/>
    <x v="70"/>
  </r>
  <r>
    <x v="1"/>
    <x v="71"/>
  </r>
  <r>
    <x v="2"/>
    <x v="72"/>
  </r>
  <r>
    <x v="1"/>
    <x v="73"/>
  </r>
  <r>
    <x v="10"/>
    <x v="74"/>
  </r>
  <r>
    <x v="5"/>
    <x v="75"/>
  </r>
  <r>
    <x v="5"/>
    <x v="0"/>
  </r>
  <r>
    <x v="5"/>
    <x v="76"/>
  </r>
  <r>
    <x v="5"/>
    <x v="0"/>
  </r>
  <r>
    <x v="8"/>
    <x v="77"/>
  </r>
  <r>
    <x v="6"/>
    <x v="78"/>
  </r>
  <r>
    <x v="6"/>
    <x v="79"/>
  </r>
  <r>
    <x v="3"/>
    <x v="80"/>
  </r>
  <r>
    <x v="8"/>
    <x v="81"/>
  </r>
  <r>
    <x v="5"/>
    <x v="0"/>
  </r>
  <r>
    <x v="5"/>
    <x v="82"/>
  </r>
  <r>
    <x v="11"/>
    <x v="83"/>
  </r>
  <r>
    <x v="11"/>
    <x v="84"/>
  </r>
  <r>
    <x v="12"/>
    <x v="85"/>
  </r>
  <r>
    <x v="1"/>
    <x v="86"/>
  </r>
  <r>
    <x v="6"/>
    <x v="87"/>
  </r>
  <r>
    <x v="4"/>
    <x v="88"/>
  </r>
  <r>
    <x v="5"/>
    <x v="0"/>
  </r>
  <r>
    <x v="5"/>
    <x v="89"/>
  </r>
  <r>
    <x v="1"/>
    <x v="90"/>
  </r>
  <r>
    <x v="1"/>
    <x v="91"/>
  </r>
  <r>
    <x v="2"/>
    <x v="92"/>
  </r>
  <r>
    <x v="2"/>
    <x v="93"/>
  </r>
  <r>
    <x v="5"/>
    <x v="0"/>
  </r>
  <r>
    <x v="10"/>
    <x v="94"/>
  </r>
  <r>
    <x v="1"/>
    <x v="95"/>
  </r>
  <r>
    <x v="1"/>
    <x v="96"/>
  </r>
  <r>
    <x v="6"/>
    <x v="97"/>
  </r>
  <r>
    <x v="3"/>
    <x v="98"/>
  </r>
  <r>
    <x v="5"/>
    <x v="0"/>
  </r>
  <r>
    <x v="5"/>
    <x v="99"/>
  </r>
  <r>
    <x v="6"/>
    <x v="100"/>
  </r>
  <r>
    <x v="7"/>
    <x v="101"/>
  </r>
  <r>
    <x v="6"/>
    <x v="102"/>
  </r>
  <r>
    <x v="9"/>
    <x v="103"/>
  </r>
  <r>
    <x v="10"/>
    <x v="104"/>
  </r>
  <r>
    <x v="5"/>
    <x v="0"/>
  </r>
  <r>
    <x v="5"/>
    <x v="105"/>
  </r>
  <r>
    <x v="6"/>
    <x v="106"/>
  </r>
  <r>
    <x v="1"/>
    <x v="107"/>
  </r>
  <r>
    <x v="6"/>
    <x v="108"/>
  </r>
  <r>
    <x v="2"/>
    <x v="109"/>
  </r>
  <r>
    <x v="3"/>
    <x v="110"/>
  </r>
  <r>
    <x v="3"/>
    <x v="111"/>
  </r>
  <r>
    <x v="5"/>
    <x v="0"/>
  </r>
  <r>
    <x v="5"/>
    <x v="112"/>
  </r>
  <r>
    <x v="9"/>
    <x v="113"/>
  </r>
  <r>
    <x v="6"/>
    <x v="114"/>
  </r>
  <r>
    <x v="2"/>
    <x v="115"/>
  </r>
  <r>
    <x v="6"/>
    <x v="116"/>
  </r>
  <r>
    <x v="10"/>
    <x v="117"/>
  </r>
  <r>
    <x v="10"/>
    <x v="118"/>
  </r>
  <r>
    <x v="5"/>
    <x v="0"/>
  </r>
  <r>
    <x v="5"/>
    <x v="119"/>
  </r>
  <r>
    <x v="4"/>
    <x v="120"/>
  </r>
  <r>
    <x v="0"/>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0"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location ref="A3:A125" firstHeaderRow="1" firstDataRow="1" firstDataCol="1"/>
  <pivotFields count="2">
    <pivotField showAll="0">
      <items count="14">
        <item x="5"/>
        <item x="10"/>
        <item x="8"/>
        <item x="3"/>
        <item x="9"/>
        <item x="4"/>
        <item x="2"/>
        <item x="6"/>
        <item x="1"/>
        <item x="7"/>
        <item x="11"/>
        <item x="12"/>
        <item x="0"/>
        <item t="default"/>
      </items>
    </pivotField>
    <pivotField axis="axisRow" showAll="0">
      <items count="122">
        <item x="1"/>
        <item x="2"/>
        <item x="3"/>
        <item x="4"/>
        <item x="5"/>
        <item x="6"/>
        <item x="7"/>
        <item x="8"/>
        <item x="9"/>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120"/>
        <item x="76"/>
        <item x="119"/>
        <item x="0"/>
        <item t="default"/>
      </items>
    </pivotField>
  </pivotFields>
  <rowFields count="1">
    <field x="1"/>
  </rowFields>
  <rowItems count="122">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t="grand">
      <x/>
    </i>
  </rowItems>
  <colItems count="1">
    <i/>
  </colItems>
  <formats count="6">
    <format dxfId="5">
      <pivotArea type="all" dataOnly="0" outline="0" fieldPosition="0"/>
    </format>
    <format dxfId="4">
      <pivotArea field="1" type="button" dataOnly="0" labelOnly="1" outline="0" axis="axisRow" fieldPosition="0"/>
    </format>
    <format dxfId="3">
      <pivotArea dataOnly="0" labelOnly="1" fieldPosition="0">
        <references count="1">
          <reference field="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2">
      <pivotArea dataOnly="0" labelOnly="1" fieldPosition="0">
        <references count="1">
          <reference field="1"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1">
      <pivotArea dataOnly="0" labelOnly="1" fieldPosition="0">
        <references count="1">
          <reference field="1" count="21">
            <x v="100"/>
            <x v="101"/>
            <x v="102"/>
            <x v="103"/>
            <x v="104"/>
            <x v="105"/>
            <x v="106"/>
            <x v="107"/>
            <x v="108"/>
            <x v="109"/>
            <x v="110"/>
            <x v="111"/>
            <x v="112"/>
            <x v="113"/>
            <x v="114"/>
            <x v="115"/>
            <x v="116"/>
            <x v="117"/>
            <x v="118"/>
            <x v="119"/>
            <x v="120"/>
          </reference>
        </references>
      </pivotArea>
    </format>
    <format dxfId="0">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Number" sourceName="Number">
  <pivotTables>
    <pivotTable tabId="3" name="PivotTable1"/>
  </pivotTables>
  <data>
    <tabular pivotCacheId="1">
      <items count="13">
        <i x="5" s="1"/>
        <i x="10" s="1"/>
        <i x="8" s="1"/>
        <i x="3" s="1"/>
        <i x="9" s="1"/>
        <i x="4" s="1"/>
        <i x="2" s="1"/>
        <i x="6" s="1"/>
        <i x="1" s="1"/>
        <i x="7" s="1"/>
        <i x="11" s="1"/>
        <i x="12" s="1"/>
        <i x="0"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Number" cache="Slicer_Number" caption="Number" columnCount="3" rowHeight="2413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 Id="rId4" Type="http://schemas.microsoft.com/office/2007/relationships/slicer" Target="../slicers/slicer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125"/>
  <sheetViews>
    <sheetView workbookViewId="0">
      <selection activeCell="J7" sqref="J7"/>
    </sheetView>
  </sheetViews>
  <sheetFormatPr defaultRowHeight="14.5" x14ac:dyDescent="0.35"/>
  <cols>
    <col min="1" max="1" width="16.6328125" style="11" customWidth="1"/>
  </cols>
  <sheetData>
    <row r="3" spans="1:1" x14ac:dyDescent="0.35">
      <c r="A3" s="9" t="s">
        <v>124</v>
      </c>
    </row>
    <row r="4" spans="1:1" ht="43.5" x14ac:dyDescent="0.35">
      <c r="A4" s="10" t="s">
        <v>1</v>
      </c>
    </row>
    <row r="5" spans="1:1" ht="58" x14ac:dyDescent="0.35">
      <c r="A5" s="10" t="s">
        <v>2</v>
      </c>
    </row>
    <row r="6" spans="1:1" ht="43.5" x14ac:dyDescent="0.35">
      <c r="A6" s="10" t="s">
        <v>3</v>
      </c>
    </row>
    <row r="7" spans="1:1" ht="58" x14ac:dyDescent="0.35">
      <c r="A7" s="10" t="s">
        <v>4</v>
      </c>
    </row>
    <row r="8" spans="1:1" ht="43.5" x14ac:dyDescent="0.35">
      <c r="A8" s="10" t="s">
        <v>5</v>
      </c>
    </row>
    <row r="9" spans="1:1" ht="43.5" x14ac:dyDescent="0.35">
      <c r="A9" s="10" t="s">
        <v>6</v>
      </c>
    </row>
    <row r="10" spans="1:1" ht="58" x14ac:dyDescent="0.35">
      <c r="A10" s="10" t="s">
        <v>7</v>
      </c>
    </row>
    <row r="11" spans="1:1" ht="58" x14ac:dyDescent="0.35">
      <c r="A11" s="10" t="s">
        <v>8</v>
      </c>
    </row>
    <row r="12" spans="1:1" x14ac:dyDescent="0.35">
      <c r="A12" s="10" t="s">
        <v>9</v>
      </c>
    </row>
    <row r="13" spans="1:1" ht="43.5" x14ac:dyDescent="0.35">
      <c r="A13" s="10" t="s">
        <v>77</v>
      </c>
    </row>
    <row r="14" spans="1:1" ht="58" x14ac:dyDescent="0.35">
      <c r="A14" s="10" t="s">
        <v>78</v>
      </c>
    </row>
    <row r="15" spans="1:1" ht="174" x14ac:dyDescent="0.35">
      <c r="A15" s="10" t="s">
        <v>79</v>
      </c>
    </row>
    <row r="16" spans="1:1" ht="101.5" x14ac:dyDescent="0.35">
      <c r="A16" s="10" t="s">
        <v>80</v>
      </c>
    </row>
    <row r="17" spans="1:1" ht="72.5" x14ac:dyDescent="0.35">
      <c r="A17" s="10" t="s">
        <v>81</v>
      </c>
    </row>
    <row r="18" spans="1:1" ht="29" x14ac:dyDescent="0.35">
      <c r="A18" s="10" t="s">
        <v>82</v>
      </c>
    </row>
    <row r="19" spans="1:1" ht="43.5" x14ac:dyDescent="0.35">
      <c r="A19" s="10" t="s">
        <v>83</v>
      </c>
    </row>
    <row r="20" spans="1:1" ht="72.5" x14ac:dyDescent="0.35">
      <c r="A20" s="10" t="s">
        <v>84</v>
      </c>
    </row>
    <row r="21" spans="1:1" ht="29" x14ac:dyDescent="0.35">
      <c r="A21" s="10" t="s">
        <v>85</v>
      </c>
    </row>
    <row r="22" spans="1:1" x14ac:dyDescent="0.35">
      <c r="A22" s="10" t="s">
        <v>86</v>
      </c>
    </row>
    <row r="23" spans="1:1" ht="101.5" x14ac:dyDescent="0.35">
      <c r="A23" s="10" t="s">
        <v>87</v>
      </c>
    </row>
    <row r="24" spans="1:1" ht="58" x14ac:dyDescent="0.35">
      <c r="A24" s="10" t="s">
        <v>88</v>
      </c>
    </row>
    <row r="25" spans="1:1" ht="29" x14ac:dyDescent="0.35">
      <c r="A25" s="10" t="s">
        <v>89</v>
      </c>
    </row>
    <row r="26" spans="1:1" ht="43.5" x14ac:dyDescent="0.35">
      <c r="A26" s="10" t="s">
        <v>90</v>
      </c>
    </row>
    <row r="27" spans="1:1" ht="58" x14ac:dyDescent="0.35">
      <c r="A27" s="10" t="s">
        <v>91</v>
      </c>
    </row>
    <row r="28" spans="1:1" ht="87" x14ac:dyDescent="0.35">
      <c r="A28" s="10" t="s">
        <v>92</v>
      </c>
    </row>
    <row r="29" spans="1:1" ht="58" x14ac:dyDescent="0.35">
      <c r="A29" s="10" t="s">
        <v>93</v>
      </c>
    </row>
    <row r="30" spans="1:1" ht="87" x14ac:dyDescent="0.35">
      <c r="A30" s="10" t="s">
        <v>94</v>
      </c>
    </row>
    <row r="31" spans="1:1" ht="101.5" x14ac:dyDescent="0.35">
      <c r="A31" s="10" t="s">
        <v>95</v>
      </c>
    </row>
    <row r="32" spans="1:1" ht="101.5" x14ac:dyDescent="0.35">
      <c r="A32" s="10" t="s">
        <v>96</v>
      </c>
    </row>
    <row r="33" spans="1:1" ht="145" x14ac:dyDescent="0.35">
      <c r="A33" s="10" t="s">
        <v>97</v>
      </c>
    </row>
    <row r="34" spans="1:1" ht="116" x14ac:dyDescent="0.35">
      <c r="A34" s="10" t="s">
        <v>98</v>
      </c>
    </row>
    <row r="35" spans="1:1" ht="29" x14ac:dyDescent="0.35">
      <c r="A35" s="10" t="s">
        <v>99</v>
      </c>
    </row>
    <row r="36" spans="1:1" ht="43.5" x14ac:dyDescent="0.35">
      <c r="A36" s="10" t="s">
        <v>100</v>
      </c>
    </row>
    <row r="37" spans="1:1" ht="58" x14ac:dyDescent="0.35">
      <c r="A37" s="10" t="s">
        <v>101</v>
      </c>
    </row>
    <row r="38" spans="1:1" ht="43.5" x14ac:dyDescent="0.35">
      <c r="A38" s="10" t="s">
        <v>102</v>
      </c>
    </row>
    <row r="39" spans="1:1" ht="87" x14ac:dyDescent="0.35">
      <c r="A39" s="10" t="s">
        <v>103</v>
      </c>
    </row>
    <row r="40" spans="1:1" ht="58" x14ac:dyDescent="0.35">
      <c r="A40" s="10" t="s">
        <v>104</v>
      </c>
    </row>
    <row r="41" spans="1:1" ht="72.5" x14ac:dyDescent="0.35">
      <c r="A41" s="10" t="s">
        <v>105</v>
      </c>
    </row>
    <row r="42" spans="1:1" ht="29" x14ac:dyDescent="0.35">
      <c r="A42" s="10" t="s">
        <v>106</v>
      </c>
    </row>
    <row r="43" spans="1:1" ht="29" x14ac:dyDescent="0.35">
      <c r="A43" s="10" t="s">
        <v>107</v>
      </c>
    </row>
    <row r="44" spans="1:1" ht="29" x14ac:dyDescent="0.35">
      <c r="A44" s="10" t="s">
        <v>108</v>
      </c>
    </row>
    <row r="45" spans="1:1" ht="43.5" x14ac:dyDescent="0.35">
      <c r="A45" s="10" t="s">
        <v>109</v>
      </c>
    </row>
    <row r="46" spans="1:1" ht="29" x14ac:dyDescent="0.35">
      <c r="A46" s="10" t="s">
        <v>110</v>
      </c>
    </row>
    <row r="47" spans="1:1" ht="58" x14ac:dyDescent="0.35">
      <c r="A47" s="10" t="s">
        <v>111</v>
      </c>
    </row>
    <row r="48" spans="1:1" ht="43.5" x14ac:dyDescent="0.35">
      <c r="A48" s="10" t="s">
        <v>112</v>
      </c>
    </row>
    <row r="49" spans="1:1" ht="43.5" x14ac:dyDescent="0.35">
      <c r="A49" s="10" t="s">
        <v>113</v>
      </c>
    </row>
    <row r="50" spans="1:1" ht="58" x14ac:dyDescent="0.35">
      <c r="A50" s="10" t="s">
        <v>114</v>
      </c>
    </row>
    <row r="51" spans="1:1" ht="43.5" x14ac:dyDescent="0.35">
      <c r="A51" s="10" t="s">
        <v>115</v>
      </c>
    </row>
    <row r="52" spans="1:1" ht="43.5" x14ac:dyDescent="0.35">
      <c r="A52" s="10" t="s">
        <v>116</v>
      </c>
    </row>
    <row r="53" spans="1:1" ht="58" x14ac:dyDescent="0.35">
      <c r="A53" s="10" t="s">
        <v>117</v>
      </c>
    </row>
    <row r="54" spans="1:1" ht="43.5" x14ac:dyDescent="0.35">
      <c r="A54" s="10" t="s">
        <v>118</v>
      </c>
    </row>
    <row r="55" spans="1:1" ht="29" x14ac:dyDescent="0.35">
      <c r="A55" s="10" t="s">
        <v>10</v>
      </c>
    </row>
    <row r="56" spans="1:1" ht="58" x14ac:dyDescent="0.35">
      <c r="A56" s="10" t="s">
        <v>11</v>
      </c>
    </row>
    <row r="57" spans="1:1" ht="29" x14ac:dyDescent="0.35">
      <c r="A57" s="10" t="s">
        <v>12</v>
      </c>
    </row>
    <row r="58" spans="1:1" ht="29" x14ac:dyDescent="0.35">
      <c r="A58" s="10" t="s">
        <v>13</v>
      </c>
    </row>
    <row r="59" spans="1:1" ht="29" x14ac:dyDescent="0.35">
      <c r="A59" s="10" t="s">
        <v>14</v>
      </c>
    </row>
    <row r="60" spans="1:1" ht="58" x14ac:dyDescent="0.35">
      <c r="A60" s="10" t="s">
        <v>15</v>
      </c>
    </row>
    <row r="61" spans="1:1" ht="58" x14ac:dyDescent="0.35">
      <c r="A61" s="10" t="s">
        <v>16</v>
      </c>
    </row>
    <row r="62" spans="1:1" ht="29" x14ac:dyDescent="0.35">
      <c r="A62" s="10" t="s">
        <v>17</v>
      </c>
    </row>
    <row r="63" spans="1:1" ht="58" x14ac:dyDescent="0.35">
      <c r="A63" s="10" t="s">
        <v>18</v>
      </c>
    </row>
    <row r="64" spans="1:1" ht="29" x14ac:dyDescent="0.35">
      <c r="A64" s="10" t="s">
        <v>19</v>
      </c>
    </row>
    <row r="65" spans="1:1" ht="43.5" x14ac:dyDescent="0.35">
      <c r="A65" s="10" t="s">
        <v>20</v>
      </c>
    </row>
    <row r="66" spans="1:1" ht="29" x14ac:dyDescent="0.35">
      <c r="A66" s="10" t="s">
        <v>21</v>
      </c>
    </row>
    <row r="67" spans="1:1" x14ac:dyDescent="0.35">
      <c r="A67" s="10" t="s">
        <v>22</v>
      </c>
    </row>
    <row r="68" spans="1:1" ht="43.5" x14ac:dyDescent="0.35">
      <c r="A68" s="10" t="s">
        <v>23</v>
      </c>
    </row>
    <row r="69" spans="1:1" ht="43.5" x14ac:dyDescent="0.35">
      <c r="A69" s="10" t="s">
        <v>24</v>
      </c>
    </row>
    <row r="70" spans="1:1" x14ac:dyDescent="0.35">
      <c r="A70" s="10" t="s">
        <v>25</v>
      </c>
    </row>
    <row r="71" spans="1:1" x14ac:dyDescent="0.35">
      <c r="A71" s="10" t="s">
        <v>26</v>
      </c>
    </row>
    <row r="72" spans="1:1" ht="43.5" x14ac:dyDescent="0.35">
      <c r="A72" s="10" t="s">
        <v>27</v>
      </c>
    </row>
    <row r="73" spans="1:1" ht="58" x14ac:dyDescent="0.35">
      <c r="A73" s="10" t="s">
        <v>28</v>
      </c>
    </row>
    <row r="74" spans="1:1" ht="43.5" x14ac:dyDescent="0.35">
      <c r="A74" s="10" t="s">
        <v>29</v>
      </c>
    </row>
    <row r="75" spans="1:1" ht="58" x14ac:dyDescent="0.35">
      <c r="A75" s="10" t="s">
        <v>30</v>
      </c>
    </row>
    <row r="76" spans="1:1" ht="43.5" x14ac:dyDescent="0.35">
      <c r="A76" s="10" t="s">
        <v>31</v>
      </c>
    </row>
    <row r="77" spans="1:1" ht="43.5" x14ac:dyDescent="0.35">
      <c r="A77" s="10" t="s">
        <v>32</v>
      </c>
    </row>
    <row r="78" spans="1:1" ht="58" x14ac:dyDescent="0.35">
      <c r="A78" s="10" t="s">
        <v>33</v>
      </c>
    </row>
    <row r="79" spans="1:1" ht="43.5" x14ac:dyDescent="0.35">
      <c r="A79" s="10" t="s">
        <v>34</v>
      </c>
    </row>
    <row r="80" spans="1:1" ht="58" x14ac:dyDescent="0.35">
      <c r="A80" s="10" t="s">
        <v>35</v>
      </c>
    </row>
    <row r="81" spans="1:1" x14ac:dyDescent="0.35">
      <c r="A81" s="10" t="s">
        <v>36</v>
      </c>
    </row>
    <row r="82" spans="1:1" ht="87" x14ac:dyDescent="0.35">
      <c r="A82" s="10" t="s">
        <v>37</v>
      </c>
    </row>
    <row r="83" spans="1:1" ht="58" x14ac:dyDescent="0.35">
      <c r="A83" s="10" t="s">
        <v>38</v>
      </c>
    </row>
    <row r="84" spans="1:1" ht="29" x14ac:dyDescent="0.35">
      <c r="A84" s="10" t="s">
        <v>39</v>
      </c>
    </row>
    <row r="85" spans="1:1" x14ac:dyDescent="0.35">
      <c r="A85" s="10" t="s">
        <v>40</v>
      </c>
    </row>
    <row r="86" spans="1:1" ht="29" x14ac:dyDescent="0.35">
      <c r="A86" s="10" t="s">
        <v>41</v>
      </c>
    </row>
    <row r="87" spans="1:1" ht="58" x14ac:dyDescent="0.35">
      <c r="A87" s="10" t="s">
        <v>42</v>
      </c>
    </row>
    <row r="88" spans="1:1" ht="29" x14ac:dyDescent="0.35">
      <c r="A88" s="10" t="s">
        <v>43</v>
      </c>
    </row>
    <row r="89" spans="1:1" x14ac:dyDescent="0.35">
      <c r="A89" s="10" t="s">
        <v>44</v>
      </c>
    </row>
    <row r="90" spans="1:1" ht="29" x14ac:dyDescent="0.35">
      <c r="A90" s="10" t="s">
        <v>45</v>
      </c>
    </row>
    <row r="91" spans="1:1" ht="58" x14ac:dyDescent="0.35">
      <c r="A91" s="10" t="s">
        <v>46</v>
      </c>
    </row>
    <row r="92" spans="1:1" x14ac:dyDescent="0.35">
      <c r="A92" s="10" t="s">
        <v>47</v>
      </c>
    </row>
    <row r="93" spans="1:1" ht="43.5" x14ac:dyDescent="0.35">
      <c r="A93" s="10" t="s">
        <v>48</v>
      </c>
    </row>
    <row r="94" spans="1:1" ht="58" x14ac:dyDescent="0.35">
      <c r="A94" s="10" t="s">
        <v>49</v>
      </c>
    </row>
    <row r="95" spans="1:1" ht="43.5" x14ac:dyDescent="0.35">
      <c r="A95" s="10" t="s">
        <v>50</v>
      </c>
    </row>
    <row r="96" spans="1:1" ht="58" x14ac:dyDescent="0.35">
      <c r="A96" s="10" t="s">
        <v>51</v>
      </c>
    </row>
    <row r="97" spans="1:1" x14ac:dyDescent="0.35">
      <c r="A97" s="10" t="s">
        <v>52</v>
      </c>
    </row>
    <row r="98" spans="1:1" ht="58" x14ac:dyDescent="0.35">
      <c r="A98" s="10" t="s">
        <v>53</v>
      </c>
    </row>
    <row r="99" spans="1:1" ht="29" x14ac:dyDescent="0.35">
      <c r="A99" s="10" t="s">
        <v>54</v>
      </c>
    </row>
    <row r="100" spans="1:1" ht="58" x14ac:dyDescent="0.35">
      <c r="A100" s="10" t="s">
        <v>55</v>
      </c>
    </row>
    <row r="101" spans="1:1" ht="58" x14ac:dyDescent="0.35">
      <c r="A101" s="10" t="s">
        <v>56</v>
      </c>
    </row>
    <row r="102" spans="1:1" x14ac:dyDescent="0.35">
      <c r="A102" s="10" t="s">
        <v>57</v>
      </c>
    </row>
    <row r="103" spans="1:1" ht="58" x14ac:dyDescent="0.35">
      <c r="A103" s="10" t="s">
        <v>58</v>
      </c>
    </row>
    <row r="104" spans="1:1" ht="43.5" x14ac:dyDescent="0.35">
      <c r="A104" s="10" t="s">
        <v>59</v>
      </c>
    </row>
    <row r="105" spans="1:1" ht="29" x14ac:dyDescent="0.35">
      <c r="A105" s="10" t="s">
        <v>60</v>
      </c>
    </row>
    <row r="106" spans="1:1" ht="43.5" x14ac:dyDescent="0.35">
      <c r="A106" s="10" t="s">
        <v>61</v>
      </c>
    </row>
    <row r="107" spans="1:1" ht="29" x14ac:dyDescent="0.35">
      <c r="A107" s="10" t="s">
        <v>62</v>
      </c>
    </row>
    <row r="108" spans="1:1" x14ac:dyDescent="0.35">
      <c r="A108" s="10" t="s">
        <v>63</v>
      </c>
    </row>
    <row r="109" spans="1:1" ht="43.5" x14ac:dyDescent="0.35">
      <c r="A109" s="10" t="s">
        <v>64</v>
      </c>
    </row>
    <row r="110" spans="1:1" ht="43.5" x14ac:dyDescent="0.35">
      <c r="A110" s="10" t="s">
        <v>65</v>
      </c>
    </row>
    <row r="111" spans="1:1" ht="43.5" x14ac:dyDescent="0.35">
      <c r="A111" s="10" t="s">
        <v>66</v>
      </c>
    </row>
    <row r="112" spans="1:1" ht="29" x14ac:dyDescent="0.35">
      <c r="A112" s="10" t="s">
        <v>67</v>
      </c>
    </row>
    <row r="113" spans="1:1" ht="43.5" x14ac:dyDescent="0.35">
      <c r="A113" s="10" t="s">
        <v>68</v>
      </c>
    </row>
    <row r="114" spans="1:1" ht="58" x14ac:dyDescent="0.35">
      <c r="A114" s="10" t="s">
        <v>69</v>
      </c>
    </row>
    <row r="115" spans="1:1" ht="58" x14ac:dyDescent="0.35">
      <c r="A115" s="10" t="s">
        <v>70</v>
      </c>
    </row>
    <row r="116" spans="1:1" ht="58" x14ac:dyDescent="0.35">
      <c r="A116" s="10" t="s">
        <v>71</v>
      </c>
    </row>
    <row r="117" spans="1:1" ht="43.5" x14ac:dyDescent="0.35">
      <c r="A117" s="10" t="s">
        <v>72</v>
      </c>
    </row>
    <row r="118" spans="1:1" ht="43.5" x14ac:dyDescent="0.35">
      <c r="A118" s="10" t="s">
        <v>73</v>
      </c>
    </row>
    <row r="119" spans="1:1" ht="58" x14ac:dyDescent="0.35">
      <c r="A119" s="10" t="s">
        <v>74</v>
      </c>
    </row>
    <row r="120" spans="1:1" ht="43.5" x14ac:dyDescent="0.35">
      <c r="A120" s="10" t="s">
        <v>75</v>
      </c>
    </row>
    <row r="121" spans="1:1" ht="101.5" x14ac:dyDescent="0.35">
      <c r="A121" s="10" t="s">
        <v>120</v>
      </c>
    </row>
    <row r="122" spans="1:1" ht="58" x14ac:dyDescent="0.35">
      <c r="A122" s="10" t="s">
        <v>76</v>
      </c>
    </row>
    <row r="123" spans="1:1" ht="29" x14ac:dyDescent="0.35">
      <c r="A123" s="10" t="s">
        <v>119</v>
      </c>
    </row>
    <row r="124" spans="1:1" x14ac:dyDescent="0.35">
      <c r="A124" s="10" t="s">
        <v>125</v>
      </c>
    </row>
    <row r="125" spans="1:1" x14ac:dyDescent="0.35">
      <c r="A125" s="10" t="s">
        <v>126</v>
      </c>
    </row>
  </sheetData>
  <pageMargins left="0.7" right="0.7" top="0.75" bottom="0.75" header="0.3" footer="0.3"/>
  <pageSetup orientation="portrait" r:id="rId2"/>
  <drawing r:id="rId3"/>
  <extLst>
    <ext xmlns:x14="http://schemas.microsoft.com/office/spreadsheetml/2009/9/main" uri="{A8765BA9-456A-4dab-B4F3-ACF838C121DE}">
      <x14:slicerList>
        <x14:slicer r:id="rId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9"/>
  <sheetViews>
    <sheetView showZeros="0" tabSelected="1" workbookViewId="0">
      <selection activeCell="D11" sqref="D11"/>
    </sheetView>
  </sheetViews>
  <sheetFormatPr defaultRowHeight="14.5" x14ac:dyDescent="0.35"/>
  <cols>
    <col min="1" max="1" width="8.7265625" style="4"/>
    <col min="2" max="2" width="49.36328125" style="3" customWidth="1"/>
    <col min="3" max="14" width="8.7265625" style="6"/>
    <col min="15" max="16384" width="8.7265625" style="3"/>
  </cols>
  <sheetData>
    <row r="1" spans="1:13" x14ac:dyDescent="0.35">
      <c r="A1" s="4" t="s">
        <v>123</v>
      </c>
      <c r="B1" s="1" t="s">
        <v>0</v>
      </c>
    </row>
    <row r="2" spans="1:13" x14ac:dyDescent="0.35">
      <c r="B2" s="2"/>
      <c r="E2" s="12" t="s">
        <v>121</v>
      </c>
      <c r="F2" s="12"/>
      <c r="L2" s="12" t="s">
        <v>122</v>
      </c>
      <c r="M2" s="12"/>
    </row>
    <row r="3" spans="1:13" x14ac:dyDescent="0.35">
      <c r="B3" s="2" t="s">
        <v>1</v>
      </c>
      <c r="E3" s="7"/>
      <c r="F3" s="7"/>
      <c r="L3" s="7"/>
      <c r="M3" s="7"/>
    </row>
    <row r="4" spans="1:13" x14ac:dyDescent="0.35">
      <c r="B4" s="2" t="s">
        <v>2</v>
      </c>
      <c r="F4" s="6">
        <v>0.05</v>
      </c>
    </row>
    <row r="5" spans="1:13" x14ac:dyDescent="0.35">
      <c r="A5" s="5">
        <f t="shared" ref="A5:A46" si="0">COUNTIF(C5:M5,"&lt;&gt;")</f>
        <v>8</v>
      </c>
      <c r="B5" s="2" t="s">
        <v>3</v>
      </c>
      <c r="C5" s="6">
        <v>0.05</v>
      </c>
      <c r="D5" s="6">
        <v>0.1</v>
      </c>
      <c r="E5" s="6">
        <v>0.05</v>
      </c>
      <c r="G5" s="6">
        <v>0.2</v>
      </c>
      <c r="H5" s="6">
        <v>0.1</v>
      </c>
      <c r="I5" s="6">
        <v>0.05</v>
      </c>
      <c r="K5" s="6">
        <v>1</v>
      </c>
      <c r="L5" s="6">
        <v>0.1</v>
      </c>
    </row>
    <row r="6" spans="1:13" x14ac:dyDescent="0.35">
      <c r="A6" s="5">
        <f t="shared" si="0"/>
        <v>6</v>
      </c>
      <c r="B6" s="2" t="s">
        <v>4</v>
      </c>
      <c r="C6" s="6">
        <v>0.05</v>
      </c>
      <c r="D6" s="6">
        <v>0.2</v>
      </c>
      <c r="G6" s="6">
        <v>0.05</v>
      </c>
      <c r="I6" s="6">
        <v>0.05</v>
      </c>
      <c r="K6" s="6">
        <v>1</v>
      </c>
      <c r="L6" s="6">
        <v>0.1</v>
      </c>
    </row>
    <row r="7" spans="1:13" x14ac:dyDescent="0.35">
      <c r="A7" s="5">
        <f t="shared" si="0"/>
        <v>3</v>
      </c>
      <c r="B7" s="2" t="s">
        <v>5</v>
      </c>
      <c r="E7" s="6">
        <v>0.01</v>
      </c>
      <c r="F7" s="6">
        <v>0.01</v>
      </c>
      <c r="H7" s="6">
        <v>0.15</v>
      </c>
    </row>
    <row r="8" spans="1:13" x14ac:dyDescent="0.35">
      <c r="A8" s="5">
        <f t="shared" si="0"/>
        <v>5</v>
      </c>
      <c r="B8" s="2" t="s">
        <v>6</v>
      </c>
      <c r="C8" s="6">
        <v>0.05</v>
      </c>
      <c r="G8" s="6">
        <v>0.2</v>
      </c>
      <c r="I8" s="6">
        <v>0.05</v>
      </c>
      <c r="K8" s="6">
        <v>1</v>
      </c>
      <c r="L8" s="6">
        <v>0.1</v>
      </c>
    </row>
    <row r="9" spans="1:13" x14ac:dyDescent="0.35">
      <c r="A9" s="5">
        <f t="shared" si="0"/>
        <v>6</v>
      </c>
      <c r="B9" s="2" t="s">
        <v>7</v>
      </c>
      <c r="C9" s="6">
        <v>0.05</v>
      </c>
      <c r="D9" s="6">
        <v>0.1</v>
      </c>
      <c r="G9" s="6">
        <v>0.05</v>
      </c>
      <c r="I9" s="6">
        <v>0.05</v>
      </c>
      <c r="K9" s="6">
        <v>1</v>
      </c>
      <c r="L9" s="6">
        <v>0.1</v>
      </c>
    </row>
    <row r="10" spans="1:13" x14ac:dyDescent="0.35">
      <c r="A10" s="5">
        <f t="shared" si="0"/>
        <v>3</v>
      </c>
      <c r="B10" s="2" t="s">
        <v>8</v>
      </c>
      <c r="E10" s="6">
        <v>0.05</v>
      </c>
      <c r="F10" s="6">
        <v>0.05</v>
      </c>
      <c r="H10" s="6">
        <v>0.2</v>
      </c>
    </row>
    <row r="11" spans="1:13" x14ac:dyDescent="0.35">
      <c r="A11" s="5">
        <f t="shared" si="0"/>
        <v>0</v>
      </c>
      <c r="B11" s="2" t="s">
        <v>9</v>
      </c>
    </row>
    <row r="12" spans="1:13" x14ac:dyDescent="0.35">
      <c r="A12" s="5">
        <f t="shared" si="0"/>
        <v>0</v>
      </c>
      <c r="B12" s="2"/>
    </row>
    <row r="13" spans="1:13" x14ac:dyDescent="0.35">
      <c r="A13" s="5">
        <f t="shared" si="0"/>
        <v>0</v>
      </c>
      <c r="B13" s="2" t="s">
        <v>10</v>
      </c>
    </row>
    <row r="14" spans="1:13" x14ac:dyDescent="0.35">
      <c r="A14" s="5">
        <f t="shared" si="0"/>
        <v>8</v>
      </c>
      <c r="B14" s="2" t="s">
        <v>11</v>
      </c>
      <c r="D14" s="6">
        <v>0.1</v>
      </c>
      <c r="E14" s="6">
        <v>0.05</v>
      </c>
      <c r="F14" s="6">
        <v>0.05</v>
      </c>
      <c r="G14" s="6">
        <v>0.25</v>
      </c>
      <c r="H14" s="6">
        <v>0.1</v>
      </c>
      <c r="K14" s="6">
        <v>1</v>
      </c>
      <c r="L14" s="6">
        <v>0.5</v>
      </c>
      <c r="M14" s="6">
        <v>0.5</v>
      </c>
    </row>
    <row r="15" spans="1:13" x14ac:dyDescent="0.35">
      <c r="A15" s="5">
        <f t="shared" si="0"/>
        <v>7</v>
      </c>
      <c r="B15" s="2" t="s">
        <v>12</v>
      </c>
      <c r="C15" s="6">
        <v>0.05</v>
      </c>
      <c r="E15" s="6">
        <v>0.05</v>
      </c>
      <c r="G15" s="6">
        <v>0.2</v>
      </c>
      <c r="H15" s="6">
        <v>0.2</v>
      </c>
      <c r="I15" s="6">
        <v>0.3</v>
      </c>
      <c r="L15" s="6">
        <v>0.8</v>
      </c>
      <c r="M15" s="6">
        <v>0.8</v>
      </c>
    </row>
    <row r="16" spans="1:13" x14ac:dyDescent="0.35">
      <c r="A16" s="5">
        <f t="shared" si="0"/>
        <v>9</v>
      </c>
      <c r="B16" s="2" t="s">
        <v>13</v>
      </c>
      <c r="C16" s="6">
        <v>0.05</v>
      </c>
      <c r="D16" s="6">
        <v>0.3</v>
      </c>
      <c r="E16" s="6">
        <v>0.1</v>
      </c>
      <c r="F16" s="6">
        <v>0.05</v>
      </c>
      <c r="G16" s="6">
        <v>0.2</v>
      </c>
      <c r="H16" s="6">
        <v>0.2</v>
      </c>
      <c r="I16" s="6">
        <v>0.3</v>
      </c>
      <c r="L16" s="6">
        <v>0.8</v>
      </c>
      <c r="M16" s="6">
        <v>0.8</v>
      </c>
    </row>
    <row r="17" spans="1:13" x14ac:dyDescent="0.35">
      <c r="A17" s="5">
        <f t="shared" si="0"/>
        <v>2</v>
      </c>
      <c r="B17" s="2" t="s">
        <v>14</v>
      </c>
      <c r="C17" s="6">
        <v>0.05</v>
      </c>
      <c r="F17" s="6">
        <v>0.1</v>
      </c>
    </row>
    <row r="18" spans="1:13" x14ac:dyDescent="0.35">
      <c r="A18" s="5">
        <f t="shared" si="0"/>
        <v>5</v>
      </c>
      <c r="B18" s="2" t="s">
        <v>15</v>
      </c>
      <c r="E18" s="6">
        <v>0.05</v>
      </c>
      <c r="F18" s="6">
        <v>0.05</v>
      </c>
      <c r="I18" s="6">
        <v>0.3</v>
      </c>
      <c r="L18" s="6">
        <v>0.1</v>
      </c>
      <c r="M18" s="6">
        <v>0.1</v>
      </c>
    </row>
    <row r="19" spans="1:13" x14ac:dyDescent="0.35">
      <c r="A19" s="5">
        <f t="shared" si="0"/>
        <v>4</v>
      </c>
      <c r="B19" s="2" t="s">
        <v>16</v>
      </c>
      <c r="C19" s="6">
        <v>0.05</v>
      </c>
      <c r="I19" s="6">
        <v>0.3</v>
      </c>
      <c r="L19" s="6">
        <v>0.5</v>
      </c>
      <c r="M19" s="6">
        <v>0.5</v>
      </c>
    </row>
    <row r="20" spans="1:13" x14ac:dyDescent="0.35">
      <c r="A20" s="5">
        <f t="shared" si="0"/>
        <v>0</v>
      </c>
      <c r="B20" s="2"/>
    </row>
    <row r="21" spans="1:13" x14ac:dyDescent="0.35">
      <c r="A21" s="5">
        <f t="shared" si="0"/>
        <v>2</v>
      </c>
      <c r="B21" s="2" t="s">
        <v>17</v>
      </c>
      <c r="J21" s="6">
        <v>0.35</v>
      </c>
      <c r="K21" s="6">
        <v>0.9</v>
      </c>
    </row>
    <row r="22" spans="1:13" x14ac:dyDescent="0.35">
      <c r="A22" s="5">
        <f t="shared" si="0"/>
        <v>7</v>
      </c>
      <c r="B22" s="2" t="s">
        <v>18</v>
      </c>
      <c r="C22" s="6">
        <v>0.05</v>
      </c>
      <c r="D22" s="6">
        <v>0.1</v>
      </c>
      <c r="E22" s="6">
        <v>0.05</v>
      </c>
      <c r="F22" s="6">
        <v>0.05</v>
      </c>
      <c r="H22" s="6">
        <v>0.35</v>
      </c>
      <c r="L22" s="6">
        <v>0.8</v>
      </c>
      <c r="M22" s="6">
        <v>0.8</v>
      </c>
    </row>
    <row r="23" spans="1:13" x14ac:dyDescent="0.35">
      <c r="A23" s="5">
        <f t="shared" si="0"/>
        <v>9</v>
      </c>
      <c r="B23" s="2" t="s">
        <v>19</v>
      </c>
      <c r="C23" s="6">
        <v>0.05</v>
      </c>
      <c r="D23" s="6">
        <v>0.3</v>
      </c>
      <c r="E23" s="6">
        <v>0.01</v>
      </c>
      <c r="F23" s="6">
        <v>0.03</v>
      </c>
      <c r="G23" s="6">
        <v>0.1</v>
      </c>
      <c r="H23" s="6">
        <v>0.5</v>
      </c>
      <c r="I23" s="6">
        <v>0.15</v>
      </c>
      <c r="L23" s="6">
        <v>0.25</v>
      </c>
      <c r="M23" s="6">
        <v>0.2</v>
      </c>
    </row>
    <row r="24" spans="1:13" x14ac:dyDescent="0.35">
      <c r="A24" s="5">
        <f t="shared" si="0"/>
        <v>6</v>
      </c>
      <c r="B24" s="2" t="s">
        <v>20</v>
      </c>
      <c r="D24" s="8">
        <v>0.3</v>
      </c>
      <c r="E24" s="8">
        <v>0.05</v>
      </c>
      <c r="F24" s="8">
        <v>0.05</v>
      </c>
      <c r="G24" s="8">
        <v>0.25</v>
      </c>
      <c r="H24" s="8">
        <v>0.05</v>
      </c>
      <c r="M24" s="8">
        <v>0.1</v>
      </c>
    </row>
    <row r="25" spans="1:13" x14ac:dyDescent="0.35">
      <c r="A25" s="5">
        <f t="shared" si="0"/>
        <v>2</v>
      </c>
      <c r="B25" s="2" t="s">
        <v>21</v>
      </c>
      <c r="C25" s="6">
        <v>0.05</v>
      </c>
      <c r="D25" s="6">
        <v>0.2</v>
      </c>
    </row>
    <row r="26" spans="1:13" x14ac:dyDescent="0.35">
      <c r="A26" s="5">
        <f t="shared" si="0"/>
        <v>9</v>
      </c>
      <c r="B26" s="2" t="s">
        <v>22</v>
      </c>
      <c r="C26" s="6">
        <v>0.1</v>
      </c>
      <c r="D26" s="6">
        <v>0.3</v>
      </c>
      <c r="E26" s="6">
        <v>0.1</v>
      </c>
      <c r="F26" s="6">
        <v>0.1</v>
      </c>
      <c r="G26" s="6">
        <v>0.2</v>
      </c>
      <c r="H26" s="6">
        <v>0.8</v>
      </c>
      <c r="I26" s="6">
        <v>0.15</v>
      </c>
      <c r="L26" s="6">
        <v>0.8</v>
      </c>
      <c r="M26" s="6">
        <v>0.8</v>
      </c>
    </row>
    <row r="27" spans="1:13" x14ac:dyDescent="0.35">
      <c r="A27" s="5">
        <f t="shared" si="0"/>
        <v>2</v>
      </c>
      <c r="B27" s="2" t="s">
        <v>23</v>
      </c>
      <c r="C27" s="6">
        <v>0.05</v>
      </c>
      <c r="H27" s="6">
        <v>0.5</v>
      </c>
    </row>
    <row r="28" spans="1:13" x14ac:dyDescent="0.35">
      <c r="A28" s="5">
        <f t="shared" si="0"/>
        <v>1</v>
      </c>
      <c r="B28" s="2" t="s">
        <v>24</v>
      </c>
      <c r="J28" s="6">
        <v>0.5</v>
      </c>
    </row>
    <row r="29" spans="1:13" x14ac:dyDescent="0.35">
      <c r="A29" s="5">
        <f t="shared" si="0"/>
        <v>8</v>
      </c>
      <c r="B29" s="2" t="s">
        <v>25</v>
      </c>
      <c r="C29" s="6">
        <v>0.05</v>
      </c>
      <c r="E29" s="6">
        <v>0.01</v>
      </c>
      <c r="F29" s="6">
        <v>0.01</v>
      </c>
      <c r="G29" s="6">
        <v>0.2</v>
      </c>
      <c r="H29" s="6">
        <v>0.8</v>
      </c>
      <c r="J29" s="6">
        <v>0.5</v>
      </c>
      <c r="L29" s="6">
        <v>0.8</v>
      </c>
      <c r="M29" s="6">
        <v>0.8</v>
      </c>
    </row>
    <row r="30" spans="1:13" x14ac:dyDescent="0.35">
      <c r="A30" s="5">
        <f t="shared" si="0"/>
        <v>5</v>
      </c>
      <c r="B30" s="2" t="s">
        <v>26</v>
      </c>
      <c r="C30" s="6">
        <v>0.05</v>
      </c>
      <c r="G30" s="6">
        <v>0.2</v>
      </c>
      <c r="H30" s="6">
        <v>0.5</v>
      </c>
      <c r="L30" s="6">
        <v>0.8</v>
      </c>
      <c r="M30" s="6">
        <v>0.8</v>
      </c>
    </row>
    <row r="31" spans="1:13" x14ac:dyDescent="0.35">
      <c r="A31" s="5">
        <f t="shared" si="0"/>
        <v>2</v>
      </c>
      <c r="B31" s="2" t="s">
        <v>27</v>
      </c>
      <c r="F31" s="6">
        <v>0.05</v>
      </c>
      <c r="L31" s="6">
        <v>0.8</v>
      </c>
    </row>
    <row r="32" spans="1:13" x14ac:dyDescent="0.35">
      <c r="A32" s="5">
        <f t="shared" si="0"/>
        <v>2</v>
      </c>
      <c r="B32" s="2" t="s">
        <v>28</v>
      </c>
      <c r="E32" s="6">
        <v>0.05</v>
      </c>
      <c r="J32" s="6">
        <v>0.25</v>
      </c>
    </row>
    <row r="33" spans="1:13" x14ac:dyDescent="0.35">
      <c r="A33" s="5">
        <f t="shared" si="0"/>
        <v>0</v>
      </c>
      <c r="B33" s="2" t="s">
        <v>29</v>
      </c>
    </row>
    <row r="34" spans="1:13" x14ac:dyDescent="0.35">
      <c r="A34" s="5">
        <f t="shared" si="0"/>
        <v>0</v>
      </c>
      <c r="B34" s="2"/>
    </row>
    <row r="35" spans="1:13" x14ac:dyDescent="0.35">
      <c r="A35" s="5">
        <f t="shared" si="0"/>
        <v>2</v>
      </c>
      <c r="B35" s="2" t="s">
        <v>30</v>
      </c>
      <c r="I35" s="8">
        <v>0.35</v>
      </c>
      <c r="K35" s="6">
        <v>0.5</v>
      </c>
    </row>
    <row r="36" spans="1:13" x14ac:dyDescent="0.35">
      <c r="A36" s="5">
        <f t="shared" si="0"/>
        <v>5</v>
      </c>
      <c r="B36" s="2" t="s">
        <v>31</v>
      </c>
      <c r="C36" s="6">
        <v>0.5</v>
      </c>
      <c r="D36" s="6">
        <v>0.1</v>
      </c>
      <c r="E36" s="6">
        <v>0.2</v>
      </c>
      <c r="F36" s="6">
        <v>0.2</v>
      </c>
      <c r="J36" s="6">
        <v>0.6</v>
      </c>
    </row>
    <row r="37" spans="1:13" x14ac:dyDescent="0.35">
      <c r="A37" s="5">
        <f t="shared" si="0"/>
        <v>7</v>
      </c>
      <c r="B37" s="2" t="s">
        <v>32</v>
      </c>
      <c r="C37" s="6">
        <v>0.5</v>
      </c>
      <c r="D37" s="6">
        <v>0.4</v>
      </c>
      <c r="E37" s="6">
        <v>0.05</v>
      </c>
      <c r="F37" s="6">
        <v>0.05</v>
      </c>
      <c r="J37" s="6">
        <v>0.7</v>
      </c>
      <c r="L37" s="6">
        <v>0.5</v>
      </c>
      <c r="M37" s="6">
        <v>0.5</v>
      </c>
    </row>
    <row r="38" spans="1:13" x14ac:dyDescent="0.35">
      <c r="A38" s="5">
        <f t="shared" si="0"/>
        <v>9</v>
      </c>
      <c r="B38" s="2" t="s">
        <v>33</v>
      </c>
      <c r="C38" s="6">
        <v>0.2</v>
      </c>
      <c r="D38" s="6">
        <v>0.5</v>
      </c>
      <c r="E38" s="6">
        <v>0.02</v>
      </c>
      <c r="F38" s="6">
        <v>0.02</v>
      </c>
      <c r="G38" s="6">
        <v>0.1</v>
      </c>
      <c r="H38" s="6">
        <v>0.25</v>
      </c>
      <c r="J38" s="6">
        <v>0.5</v>
      </c>
      <c r="L38" s="6">
        <v>0.8</v>
      </c>
      <c r="M38" s="6">
        <v>0.8</v>
      </c>
    </row>
    <row r="39" spans="1:13" x14ac:dyDescent="0.35">
      <c r="A39" s="5">
        <f t="shared" si="0"/>
        <v>8</v>
      </c>
      <c r="B39" s="2" t="s">
        <v>34</v>
      </c>
      <c r="C39" s="6">
        <v>0.1</v>
      </c>
      <c r="D39" s="6">
        <v>0.5</v>
      </c>
      <c r="E39" s="6">
        <v>0.01</v>
      </c>
      <c r="F39" s="6">
        <v>0.01</v>
      </c>
      <c r="G39" s="6">
        <v>0.15</v>
      </c>
      <c r="J39" s="6">
        <v>0.5</v>
      </c>
      <c r="L39" s="6">
        <v>0.25</v>
      </c>
      <c r="M39" s="6">
        <v>0.25</v>
      </c>
    </row>
    <row r="40" spans="1:13" x14ac:dyDescent="0.35">
      <c r="A40" s="5">
        <f t="shared" si="0"/>
        <v>6</v>
      </c>
      <c r="B40" s="2" t="s">
        <v>35</v>
      </c>
      <c r="D40" s="6">
        <v>0.3</v>
      </c>
      <c r="E40" s="6">
        <v>0.05</v>
      </c>
      <c r="F40" s="6">
        <v>0.05</v>
      </c>
      <c r="J40" s="6">
        <v>0.5</v>
      </c>
      <c r="L40" s="6">
        <v>0.25</v>
      </c>
      <c r="M40" s="6">
        <v>0.25</v>
      </c>
    </row>
    <row r="41" spans="1:13" x14ac:dyDescent="0.35">
      <c r="A41" s="5">
        <f t="shared" si="0"/>
        <v>1</v>
      </c>
      <c r="B41" s="2" t="s">
        <v>36</v>
      </c>
      <c r="J41" s="6">
        <v>0.5</v>
      </c>
    </row>
    <row r="42" spans="1:13" x14ac:dyDescent="0.35">
      <c r="A42" s="5">
        <f t="shared" si="0"/>
        <v>0</v>
      </c>
      <c r="B42" s="2"/>
    </row>
    <row r="43" spans="1:13" x14ac:dyDescent="0.35">
      <c r="A43" s="5">
        <f t="shared" si="0"/>
        <v>0</v>
      </c>
      <c r="B43" s="2" t="s">
        <v>37</v>
      </c>
    </row>
    <row r="44" spans="1:13" x14ac:dyDescent="0.35">
      <c r="A44" s="5">
        <f t="shared" si="0"/>
        <v>0</v>
      </c>
      <c r="B44" s="2" t="s">
        <v>38</v>
      </c>
    </row>
    <row r="45" spans="1:13" x14ac:dyDescent="0.35">
      <c r="A45" s="5">
        <f t="shared" si="0"/>
        <v>4</v>
      </c>
      <c r="B45" s="2" t="s">
        <v>39</v>
      </c>
      <c r="E45" s="6">
        <v>0.1</v>
      </c>
      <c r="F45" s="6">
        <v>0.1</v>
      </c>
      <c r="G45" s="6">
        <v>0.1</v>
      </c>
      <c r="K45" s="6">
        <v>0.6</v>
      </c>
    </row>
    <row r="46" spans="1:13" x14ac:dyDescent="0.35">
      <c r="A46" s="5">
        <f t="shared" si="0"/>
        <v>5</v>
      </c>
      <c r="B46" s="2" t="s">
        <v>40</v>
      </c>
      <c r="D46" s="6">
        <v>0.1</v>
      </c>
      <c r="E46" s="6">
        <v>0.01</v>
      </c>
      <c r="F46" s="6">
        <v>0.01</v>
      </c>
      <c r="G46" s="6">
        <v>0.05</v>
      </c>
      <c r="K46" s="6">
        <v>0.6</v>
      </c>
    </row>
    <row r="47" spans="1:13" x14ac:dyDescent="0.35">
      <c r="A47" s="5">
        <f>COUNTIF(C47:I47,"&lt;&gt;")</f>
        <v>2</v>
      </c>
      <c r="B47" s="2" t="s">
        <v>41</v>
      </c>
      <c r="H47" s="6">
        <v>0.25</v>
      </c>
      <c r="I47" s="6">
        <v>0.6</v>
      </c>
      <c r="K47" s="6">
        <v>0.05</v>
      </c>
    </row>
    <row r="48" spans="1:13" x14ac:dyDescent="0.35">
      <c r="A48" s="5">
        <f t="shared" ref="A48:A79" si="1">COUNTIF(C48:M48,"&lt;&gt;")</f>
        <v>2</v>
      </c>
      <c r="B48" s="2" t="s">
        <v>42</v>
      </c>
      <c r="E48" s="6">
        <v>0.05</v>
      </c>
      <c r="F48" s="6">
        <v>0.05</v>
      </c>
    </row>
    <row r="49" spans="1:13" x14ac:dyDescent="0.35">
      <c r="A49" s="5">
        <f t="shared" si="1"/>
        <v>4</v>
      </c>
      <c r="B49" s="2" t="s">
        <v>43</v>
      </c>
      <c r="C49" s="6">
        <v>0.05</v>
      </c>
      <c r="D49" s="6">
        <v>0.1</v>
      </c>
      <c r="G49" s="6">
        <v>0.1</v>
      </c>
      <c r="K49" s="6">
        <v>0.1</v>
      </c>
    </row>
    <row r="50" spans="1:13" x14ac:dyDescent="0.35">
      <c r="A50" s="5">
        <f t="shared" si="1"/>
        <v>3</v>
      </c>
      <c r="B50" s="2" t="s">
        <v>44</v>
      </c>
      <c r="D50" s="6">
        <v>0.1</v>
      </c>
      <c r="G50" s="6">
        <v>0.05</v>
      </c>
      <c r="K50" s="6">
        <v>0.02</v>
      </c>
    </row>
    <row r="51" spans="1:13" x14ac:dyDescent="0.35">
      <c r="A51" s="5">
        <f t="shared" si="1"/>
        <v>3</v>
      </c>
      <c r="B51" s="2" t="s">
        <v>45</v>
      </c>
      <c r="G51" s="6">
        <v>0.15</v>
      </c>
      <c r="H51" s="6">
        <v>0.25</v>
      </c>
      <c r="K51" s="6">
        <v>0.05</v>
      </c>
    </row>
    <row r="52" spans="1:13" x14ac:dyDescent="0.35">
      <c r="A52" s="5">
        <f t="shared" si="1"/>
        <v>0</v>
      </c>
      <c r="B52" s="2" t="s">
        <v>46</v>
      </c>
    </row>
    <row r="53" spans="1:13" x14ac:dyDescent="0.35">
      <c r="A53" s="5">
        <f t="shared" si="1"/>
        <v>0</v>
      </c>
      <c r="B53" s="2" t="s">
        <v>47</v>
      </c>
    </row>
    <row r="54" spans="1:13" x14ac:dyDescent="0.35">
      <c r="A54" s="5">
        <f t="shared" si="1"/>
        <v>0</v>
      </c>
      <c r="B54" s="2"/>
    </row>
    <row r="55" spans="1:13" x14ac:dyDescent="0.35">
      <c r="A55" s="5">
        <f t="shared" si="1"/>
        <v>1</v>
      </c>
      <c r="B55" s="2" t="s">
        <v>48</v>
      </c>
      <c r="I55" s="8">
        <v>1</v>
      </c>
    </row>
    <row r="56" spans="1:13" x14ac:dyDescent="0.35">
      <c r="A56" s="5">
        <f t="shared" si="1"/>
        <v>10</v>
      </c>
      <c r="B56" s="2" t="s">
        <v>49</v>
      </c>
      <c r="C56" s="6">
        <v>1</v>
      </c>
      <c r="D56" s="6">
        <v>1</v>
      </c>
      <c r="E56" s="6">
        <v>1</v>
      </c>
      <c r="F56" s="6">
        <v>1</v>
      </c>
      <c r="G56" s="6">
        <v>1</v>
      </c>
      <c r="H56" s="6">
        <v>1</v>
      </c>
      <c r="J56" s="6">
        <v>1</v>
      </c>
      <c r="K56" s="8">
        <v>0.6</v>
      </c>
      <c r="L56" s="6">
        <v>1</v>
      </c>
      <c r="M56" s="6">
        <v>1</v>
      </c>
    </row>
    <row r="57" spans="1:13" x14ac:dyDescent="0.35">
      <c r="A57" s="5">
        <f t="shared" si="1"/>
        <v>10</v>
      </c>
      <c r="B57" s="2" t="s">
        <v>50</v>
      </c>
      <c r="C57" s="6">
        <v>0.5</v>
      </c>
      <c r="D57" s="6">
        <v>1</v>
      </c>
      <c r="E57" s="6">
        <v>1</v>
      </c>
      <c r="F57" s="6">
        <v>1</v>
      </c>
      <c r="G57" s="6">
        <v>1</v>
      </c>
      <c r="H57" s="6">
        <v>0.9</v>
      </c>
      <c r="J57" s="6">
        <v>1</v>
      </c>
      <c r="K57" s="8">
        <v>0.4</v>
      </c>
      <c r="L57" s="6">
        <v>1</v>
      </c>
      <c r="M57" s="6">
        <v>1</v>
      </c>
    </row>
    <row r="58" spans="1:13" x14ac:dyDescent="0.35">
      <c r="A58" s="5">
        <f t="shared" si="1"/>
        <v>6</v>
      </c>
      <c r="B58" s="2" t="s">
        <v>51</v>
      </c>
      <c r="D58" s="6">
        <v>1</v>
      </c>
      <c r="E58" s="6">
        <v>0.05</v>
      </c>
      <c r="F58" s="6">
        <v>0.1</v>
      </c>
      <c r="J58" s="6">
        <v>1</v>
      </c>
      <c r="L58" s="6">
        <v>0.8</v>
      </c>
      <c r="M58" s="6">
        <v>0.8</v>
      </c>
    </row>
    <row r="59" spans="1:13" x14ac:dyDescent="0.35">
      <c r="A59" s="5">
        <f t="shared" si="1"/>
        <v>3</v>
      </c>
      <c r="B59" s="2" t="s">
        <v>52</v>
      </c>
      <c r="D59" s="6">
        <v>0.9</v>
      </c>
      <c r="E59" s="6">
        <v>0.1</v>
      </c>
      <c r="J59" s="6">
        <v>1</v>
      </c>
    </row>
    <row r="60" spans="1:13" x14ac:dyDescent="0.35">
      <c r="A60" s="5">
        <f t="shared" si="1"/>
        <v>0</v>
      </c>
      <c r="B60" s="2"/>
    </row>
    <row r="61" spans="1:13" x14ac:dyDescent="0.35">
      <c r="A61" s="5">
        <f t="shared" si="1"/>
        <v>0</v>
      </c>
      <c r="B61" s="2" t="s">
        <v>53</v>
      </c>
    </row>
    <row r="62" spans="1:13" x14ac:dyDescent="0.35">
      <c r="A62" s="5">
        <f t="shared" si="1"/>
        <v>4</v>
      </c>
      <c r="B62" s="2" t="s">
        <v>54</v>
      </c>
      <c r="E62" s="6">
        <v>0.05</v>
      </c>
      <c r="F62" s="6">
        <v>0.05</v>
      </c>
      <c r="G62" s="6">
        <v>0.05</v>
      </c>
      <c r="J62" s="6">
        <v>0.05</v>
      </c>
    </row>
    <row r="63" spans="1:13" x14ac:dyDescent="0.35">
      <c r="A63" s="5">
        <f t="shared" si="1"/>
        <v>4</v>
      </c>
      <c r="B63" s="2" t="s">
        <v>55</v>
      </c>
      <c r="E63" s="6">
        <v>0.05</v>
      </c>
      <c r="F63" s="6">
        <v>0.05</v>
      </c>
      <c r="G63" s="6">
        <v>0.1</v>
      </c>
      <c r="J63" s="6">
        <v>0.15</v>
      </c>
    </row>
    <row r="64" spans="1:13" x14ac:dyDescent="0.35">
      <c r="A64" s="5">
        <f t="shared" si="1"/>
        <v>3</v>
      </c>
      <c r="B64" s="2" t="s">
        <v>56</v>
      </c>
      <c r="E64" s="6">
        <v>0.05</v>
      </c>
      <c r="F64" s="6">
        <v>0.05</v>
      </c>
      <c r="J64" s="6">
        <v>0.1</v>
      </c>
    </row>
    <row r="65" spans="1:13" x14ac:dyDescent="0.35">
      <c r="A65" s="5">
        <f t="shared" si="1"/>
        <v>0</v>
      </c>
      <c r="B65" s="2" t="s">
        <v>57</v>
      </c>
    </row>
    <row r="66" spans="1:13" x14ac:dyDescent="0.35">
      <c r="A66" s="5">
        <f t="shared" si="1"/>
        <v>0</v>
      </c>
      <c r="B66" s="2"/>
    </row>
    <row r="67" spans="1:13" x14ac:dyDescent="0.35">
      <c r="A67" s="5">
        <f t="shared" si="1"/>
        <v>0</v>
      </c>
      <c r="B67" s="2" t="s">
        <v>58</v>
      </c>
    </row>
    <row r="68" spans="1:13" x14ac:dyDescent="0.35">
      <c r="A68" s="5">
        <f t="shared" si="1"/>
        <v>3</v>
      </c>
      <c r="B68" s="2" t="s">
        <v>59</v>
      </c>
      <c r="E68" s="6">
        <v>0.25</v>
      </c>
      <c r="F68" s="6">
        <v>0.2</v>
      </c>
      <c r="I68" s="8">
        <v>0.05</v>
      </c>
    </row>
    <row r="69" spans="1:13" x14ac:dyDescent="0.35">
      <c r="A69" s="5">
        <f t="shared" si="1"/>
        <v>7</v>
      </c>
      <c r="B69" s="2" t="s">
        <v>60</v>
      </c>
      <c r="C69" s="6">
        <v>0.05</v>
      </c>
      <c r="D69" s="6">
        <v>0.1</v>
      </c>
      <c r="G69" s="6">
        <v>0.15</v>
      </c>
      <c r="H69" s="6">
        <v>0.2</v>
      </c>
      <c r="K69" s="6">
        <v>0.2</v>
      </c>
      <c r="L69" s="6">
        <v>0.5</v>
      </c>
      <c r="M69" s="6">
        <v>0.5</v>
      </c>
    </row>
    <row r="70" spans="1:13" x14ac:dyDescent="0.35">
      <c r="A70" s="5">
        <f t="shared" si="1"/>
        <v>6</v>
      </c>
      <c r="B70" s="2" t="s">
        <v>61</v>
      </c>
      <c r="C70" s="6">
        <v>0.05</v>
      </c>
      <c r="D70" s="6">
        <v>0.1</v>
      </c>
      <c r="G70" s="6">
        <v>0.15</v>
      </c>
      <c r="K70" s="6">
        <v>0.6</v>
      </c>
      <c r="L70" s="6">
        <v>0.5</v>
      </c>
      <c r="M70" s="6">
        <v>0.5</v>
      </c>
    </row>
    <row r="71" spans="1:13" x14ac:dyDescent="0.35">
      <c r="A71" s="5">
        <f t="shared" si="1"/>
        <v>11</v>
      </c>
      <c r="B71" s="2" t="s">
        <v>62</v>
      </c>
      <c r="C71" s="6">
        <v>0.05</v>
      </c>
      <c r="D71" s="6">
        <v>0.1</v>
      </c>
      <c r="E71" s="6">
        <v>0.25</v>
      </c>
      <c r="F71" s="6">
        <v>0.2</v>
      </c>
      <c r="G71" s="6">
        <v>0.2</v>
      </c>
      <c r="H71" s="6">
        <v>1</v>
      </c>
      <c r="I71" s="8">
        <v>0.05</v>
      </c>
      <c r="J71" s="6">
        <v>0.6</v>
      </c>
      <c r="K71" s="6">
        <v>0.6</v>
      </c>
      <c r="L71" s="6">
        <v>1</v>
      </c>
      <c r="M71" s="6">
        <v>1</v>
      </c>
    </row>
    <row r="72" spans="1:13" x14ac:dyDescent="0.35">
      <c r="A72" s="5">
        <f t="shared" si="1"/>
        <v>9</v>
      </c>
      <c r="B72" s="2" t="s">
        <v>63</v>
      </c>
      <c r="C72" s="6">
        <v>0.05</v>
      </c>
      <c r="D72" s="6">
        <v>0.3</v>
      </c>
      <c r="E72" s="6">
        <v>0.25</v>
      </c>
      <c r="F72" s="6">
        <v>0.3</v>
      </c>
      <c r="G72" s="6">
        <v>0.25</v>
      </c>
      <c r="I72" s="8">
        <v>0.05</v>
      </c>
      <c r="J72" s="6">
        <v>0.6</v>
      </c>
      <c r="L72" s="6">
        <v>0.5</v>
      </c>
      <c r="M72" s="6">
        <v>0.5</v>
      </c>
    </row>
    <row r="73" spans="1:13" x14ac:dyDescent="0.35">
      <c r="A73" s="5">
        <f t="shared" si="1"/>
        <v>10</v>
      </c>
      <c r="B73" s="2" t="s">
        <v>64</v>
      </c>
      <c r="C73" s="6">
        <v>0.05</v>
      </c>
      <c r="D73" s="6">
        <v>0.4</v>
      </c>
      <c r="E73" s="6">
        <v>0.25</v>
      </c>
      <c r="F73" s="6">
        <v>0.25</v>
      </c>
      <c r="G73" s="6">
        <v>0.1</v>
      </c>
      <c r="I73" s="8">
        <v>0.05</v>
      </c>
      <c r="J73" s="6">
        <v>0.7</v>
      </c>
      <c r="K73" s="6">
        <v>0.4</v>
      </c>
      <c r="L73" s="6">
        <v>0.5</v>
      </c>
      <c r="M73" s="6">
        <v>0.5</v>
      </c>
    </row>
    <row r="74" spans="1:13" x14ac:dyDescent="0.35">
      <c r="A74" s="5">
        <f t="shared" si="1"/>
        <v>7</v>
      </c>
      <c r="B74" s="2" t="s">
        <v>65</v>
      </c>
      <c r="C74" s="6">
        <v>0.05</v>
      </c>
      <c r="E74" s="6">
        <v>0.05</v>
      </c>
      <c r="F74" s="6">
        <v>0.05</v>
      </c>
      <c r="G74" s="6">
        <v>0.1</v>
      </c>
      <c r="H74" s="6">
        <v>0.15</v>
      </c>
      <c r="I74" s="8">
        <v>0.05</v>
      </c>
      <c r="J74" s="6">
        <v>0.7</v>
      </c>
    </row>
    <row r="75" spans="1:13" x14ac:dyDescent="0.35">
      <c r="A75" s="5">
        <f t="shared" si="1"/>
        <v>8</v>
      </c>
      <c r="B75" s="2" t="s">
        <v>66</v>
      </c>
      <c r="C75" s="6">
        <v>0.05</v>
      </c>
      <c r="E75" s="6">
        <v>0.5</v>
      </c>
      <c r="F75" s="6">
        <v>0.5</v>
      </c>
      <c r="G75" s="6">
        <v>0.2</v>
      </c>
      <c r="I75" s="8">
        <v>0.05</v>
      </c>
      <c r="J75" s="6">
        <v>0.6</v>
      </c>
      <c r="L75" s="6">
        <v>1</v>
      </c>
      <c r="M75" s="6">
        <v>1</v>
      </c>
    </row>
    <row r="76" spans="1:13" x14ac:dyDescent="0.35">
      <c r="A76" s="5">
        <f t="shared" si="1"/>
        <v>4</v>
      </c>
      <c r="B76" s="2" t="s">
        <v>67</v>
      </c>
      <c r="E76" s="6">
        <v>0.05</v>
      </c>
      <c r="F76" s="6">
        <v>0.2</v>
      </c>
      <c r="G76" s="6">
        <v>0.1</v>
      </c>
      <c r="J76" s="6">
        <v>0.7</v>
      </c>
    </row>
    <row r="77" spans="1:13" x14ac:dyDescent="0.35">
      <c r="A77" s="5">
        <f t="shared" si="1"/>
        <v>5</v>
      </c>
      <c r="B77" s="2" t="s">
        <v>68</v>
      </c>
      <c r="E77" s="6">
        <v>0.01</v>
      </c>
      <c r="F77" s="6">
        <v>0.1</v>
      </c>
      <c r="G77" s="6">
        <v>0.05</v>
      </c>
      <c r="L77" s="6">
        <v>1</v>
      </c>
      <c r="M77" s="6">
        <v>1</v>
      </c>
    </row>
    <row r="78" spans="1:13" x14ac:dyDescent="0.35">
      <c r="A78" s="5">
        <f t="shared" si="1"/>
        <v>0</v>
      </c>
      <c r="B78" s="2"/>
    </row>
    <row r="79" spans="1:13" x14ac:dyDescent="0.35">
      <c r="A79" s="5">
        <f t="shared" si="1"/>
        <v>0</v>
      </c>
      <c r="B79" s="2" t="s">
        <v>69</v>
      </c>
    </row>
    <row r="80" spans="1:13" x14ac:dyDescent="0.35">
      <c r="A80" s="5">
        <f t="shared" ref="A80:A111" si="2">COUNTIF(C80:M80,"&lt;&gt;")</f>
        <v>0</v>
      </c>
      <c r="B80" s="2" t="s">
        <v>70</v>
      </c>
    </row>
    <row r="81" spans="1:13" x14ac:dyDescent="0.35">
      <c r="A81" s="5">
        <f t="shared" si="2"/>
        <v>8</v>
      </c>
      <c r="B81" s="2" t="s">
        <v>71</v>
      </c>
      <c r="D81" s="6">
        <v>0.4</v>
      </c>
      <c r="E81" s="6">
        <v>0.75</v>
      </c>
      <c r="F81" s="6">
        <v>0.75</v>
      </c>
      <c r="G81" s="6">
        <v>0.05</v>
      </c>
      <c r="H81" s="6">
        <v>0.25</v>
      </c>
      <c r="J81" s="6">
        <v>0.4</v>
      </c>
      <c r="L81" s="6">
        <v>0.5</v>
      </c>
      <c r="M81" s="6">
        <v>0.5</v>
      </c>
    </row>
    <row r="82" spans="1:13" x14ac:dyDescent="0.35">
      <c r="A82" s="5">
        <f t="shared" si="2"/>
        <v>6</v>
      </c>
      <c r="B82" s="2" t="s">
        <v>72</v>
      </c>
      <c r="D82" s="6">
        <v>0.4</v>
      </c>
      <c r="G82" s="6">
        <v>0.1</v>
      </c>
      <c r="H82" s="6">
        <v>0.5</v>
      </c>
      <c r="J82" s="6">
        <v>0.6</v>
      </c>
      <c r="L82" s="6">
        <v>0.5</v>
      </c>
      <c r="M82" s="6">
        <v>0.5</v>
      </c>
    </row>
    <row r="83" spans="1:13" x14ac:dyDescent="0.35">
      <c r="A83" s="5">
        <f t="shared" si="2"/>
        <v>8</v>
      </c>
      <c r="B83" s="2" t="s">
        <v>73</v>
      </c>
      <c r="D83" s="6">
        <v>0.4</v>
      </c>
      <c r="E83" s="6">
        <v>0.75</v>
      </c>
      <c r="F83" s="6">
        <v>0.75</v>
      </c>
      <c r="G83" s="6">
        <v>0.15</v>
      </c>
      <c r="H83" s="6">
        <v>0.25</v>
      </c>
      <c r="J83" s="6">
        <v>0.6</v>
      </c>
      <c r="L83" s="6">
        <v>0.5</v>
      </c>
      <c r="M83" s="6">
        <v>0.5</v>
      </c>
    </row>
    <row r="84" spans="1:13" x14ac:dyDescent="0.35">
      <c r="A84" s="5">
        <f t="shared" si="2"/>
        <v>1</v>
      </c>
      <c r="B84" s="2" t="s">
        <v>74</v>
      </c>
      <c r="J84" s="6">
        <v>0.4</v>
      </c>
    </row>
    <row r="85" spans="1:13" x14ac:dyDescent="0.35">
      <c r="A85" s="5">
        <f t="shared" si="2"/>
        <v>0</v>
      </c>
      <c r="B85" s="2" t="s">
        <v>75</v>
      </c>
    </row>
    <row r="86" spans="1:13" x14ac:dyDescent="0.35">
      <c r="A86" s="5">
        <f t="shared" si="2"/>
        <v>0</v>
      </c>
      <c r="B86" s="2"/>
    </row>
    <row r="87" spans="1:13" x14ac:dyDescent="0.35">
      <c r="A87" s="5">
        <f t="shared" si="2"/>
        <v>0</v>
      </c>
      <c r="B87" s="2" t="s">
        <v>76</v>
      </c>
    </row>
    <row r="88" spans="1:13" x14ac:dyDescent="0.35">
      <c r="A88" s="5">
        <f t="shared" si="2"/>
        <v>0</v>
      </c>
      <c r="B88" s="2"/>
    </row>
    <row r="89" spans="1:13" x14ac:dyDescent="0.35">
      <c r="A89" s="5">
        <f t="shared" si="2"/>
        <v>2</v>
      </c>
      <c r="B89" s="2" t="s">
        <v>77</v>
      </c>
      <c r="D89" s="6">
        <v>0.3</v>
      </c>
      <c r="K89" s="6">
        <v>1</v>
      </c>
    </row>
    <row r="90" spans="1:13" x14ac:dyDescent="0.35">
      <c r="A90" s="5">
        <f t="shared" si="2"/>
        <v>7</v>
      </c>
      <c r="B90" s="2" t="s">
        <v>78</v>
      </c>
      <c r="C90" s="6">
        <v>0.05</v>
      </c>
      <c r="E90" s="6">
        <v>0.1</v>
      </c>
      <c r="F90" s="6">
        <v>0.1</v>
      </c>
      <c r="G90" s="6">
        <v>0.1</v>
      </c>
      <c r="J90" s="6">
        <v>0.5</v>
      </c>
      <c r="L90" s="6">
        <v>0.4</v>
      </c>
      <c r="M90" s="6">
        <v>0.4</v>
      </c>
    </row>
    <row r="91" spans="1:13" x14ac:dyDescent="0.35">
      <c r="A91" s="5">
        <f t="shared" si="2"/>
        <v>7</v>
      </c>
      <c r="B91" s="2" t="s">
        <v>79</v>
      </c>
      <c r="C91" s="6">
        <v>0.05</v>
      </c>
      <c r="F91" s="6">
        <v>0.05</v>
      </c>
      <c r="G91" s="6">
        <v>0.15</v>
      </c>
      <c r="H91" s="6">
        <v>0.3</v>
      </c>
      <c r="J91" s="6">
        <v>0.6</v>
      </c>
      <c r="L91" s="6">
        <v>0.5</v>
      </c>
      <c r="M91" s="6">
        <v>0.5</v>
      </c>
    </row>
    <row r="92" spans="1:13" x14ac:dyDescent="0.35">
      <c r="A92" s="5">
        <f t="shared" si="2"/>
        <v>3</v>
      </c>
      <c r="B92" s="2" t="s">
        <v>80</v>
      </c>
      <c r="E92" s="6">
        <v>0.05</v>
      </c>
      <c r="F92" s="6">
        <v>0.05</v>
      </c>
      <c r="I92" s="6">
        <v>0.15</v>
      </c>
    </row>
    <row r="93" spans="1:13" x14ac:dyDescent="0.35">
      <c r="A93" s="5">
        <f t="shared" si="2"/>
        <v>2</v>
      </c>
      <c r="B93" s="2" t="s">
        <v>81</v>
      </c>
      <c r="L93" s="6">
        <v>0.3</v>
      </c>
      <c r="M93" s="6">
        <v>0.3</v>
      </c>
    </row>
    <row r="94" spans="1:13" x14ac:dyDescent="0.35">
      <c r="A94" s="5">
        <f t="shared" si="2"/>
        <v>0</v>
      </c>
      <c r="B94" s="2"/>
    </row>
    <row r="95" spans="1:13" x14ac:dyDescent="0.35">
      <c r="A95" s="5">
        <f t="shared" si="2"/>
        <v>0</v>
      </c>
      <c r="B95" s="2" t="s">
        <v>82</v>
      </c>
    </row>
    <row r="96" spans="1:13" x14ac:dyDescent="0.35">
      <c r="A96" s="5">
        <f t="shared" si="2"/>
        <v>10</v>
      </c>
      <c r="B96" s="2" t="s">
        <v>83</v>
      </c>
      <c r="C96" s="6">
        <v>0.2</v>
      </c>
      <c r="D96" s="6">
        <v>0.6</v>
      </c>
      <c r="E96" s="6">
        <v>0.75</v>
      </c>
      <c r="F96" s="6">
        <v>0.75</v>
      </c>
      <c r="G96" s="6">
        <v>0.2</v>
      </c>
      <c r="I96" s="6">
        <v>0.7</v>
      </c>
      <c r="J96" s="6">
        <v>1</v>
      </c>
      <c r="K96" s="6">
        <v>0.1</v>
      </c>
      <c r="L96" s="6">
        <v>0.8</v>
      </c>
      <c r="M96" s="6">
        <v>0.8</v>
      </c>
    </row>
    <row r="97" spans="1:13" x14ac:dyDescent="0.35">
      <c r="A97" s="5">
        <f t="shared" si="2"/>
        <v>10</v>
      </c>
      <c r="B97" s="2" t="s">
        <v>84</v>
      </c>
      <c r="C97" s="6">
        <v>0.5</v>
      </c>
      <c r="D97" s="6">
        <v>0.6</v>
      </c>
      <c r="E97" s="6">
        <v>0.75</v>
      </c>
      <c r="F97" s="6">
        <v>0.75</v>
      </c>
      <c r="G97" s="6">
        <v>0.2</v>
      </c>
      <c r="I97" s="6">
        <v>0.7</v>
      </c>
      <c r="J97" s="6">
        <v>1</v>
      </c>
      <c r="K97" s="6">
        <v>0.2</v>
      </c>
      <c r="L97" s="6">
        <v>0.8</v>
      </c>
      <c r="M97" s="6">
        <v>0.8</v>
      </c>
    </row>
    <row r="98" spans="1:13" x14ac:dyDescent="0.35">
      <c r="A98" s="5">
        <f t="shared" si="2"/>
        <v>11</v>
      </c>
      <c r="B98" s="2" t="s">
        <v>85</v>
      </c>
      <c r="C98" s="6">
        <v>0.5</v>
      </c>
      <c r="D98" s="6">
        <v>0.5</v>
      </c>
      <c r="E98" s="6">
        <v>0.5</v>
      </c>
      <c r="F98" s="6">
        <v>0.5</v>
      </c>
      <c r="G98" s="6">
        <v>0.2</v>
      </c>
      <c r="H98" s="6">
        <v>0.5</v>
      </c>
      <c r="I98" s="6">
        <v>0.7</v>
      </c>
      <c r="J98" s="6">
        <v>1</v>
      </c>
      <c r="K98" s="6">
        <v>0.5</v>
      </c>
      <c r="L98" s="6">
        <v>0.9</v>
      </c>
      <c r="M98" s="6">
        <v>0.9</v>
      </c>
    </row>
    <row r="99" spans="1:13" x14ac:dyDescent="0.35">
      <c r="A99" s="5">
        <f t="shared" si="2"/>
        <v>8</v>
      </c>
      <c r="B99" s="2" t="s">
        <v>86</v>
      </c>
      <c r="D99" s="6">
        <v>0.5</v>
      </c>
      <c r="E99" s="6">
        <v>0.75</v>
      </c>
      <c r="F99" s="6">
        <v>0.75</v>
      </c>
      <c r="G99" s="6">
        <v>0.2</v>
      </c>
      <c r="H99" s="6">
        <v>0.5</v>
      </c>
      <c r="J99" s="6">
        <v>1</v>
      </c>
      <c r="L99" s="6">
        <v>0.5</v>
      </c>
      <c r="M99" s="6">
        <v>0.5</v>
      </c>
    </row>
    <row r="100" spans="1:13" x14ac:dyDescent="0.35">
      <c r="A100" s="5">
        <f t="shared" si="2"/>
        <v>7</v>
      </c>
      <c r="B100" s="2" t="s">
        <v>87</v>
      </c>
      <c r="E100" s="6">
        <v>0.05</v>
      </c>
      <c r="F100" s="6">
        <v>0.05</v>
      </c>
      <c r="I100" s="6">
        <v>0.7</v>
      </c>
      <c r="J100" s="6">
        <v>1</v>
      </c>
      <c r="K100" s="6">
        <v>0.2</v>
      </c>
      <c r="L100" s="6">
        <v>0.4</v>
      </c>
      <c r="M100" s="6">
        <v>0.4</v>
      </c>
    </row>
    <row r="101" spans="1:13" x14ac:dyDescent="0.35">
      <c r="A101" s="5">
        <f t="shared" si="2"/>
        <v>5</v>
      </c>
      <c r="B101" s="2" t="s">
        <v>88</v>
      </c>
      <c r="I101" s="6">
        <v>0.7</v>
      </c>
      <c r="J101" s="6">
        <v>1</v>
      </c>
      <c r="K101" s="6">
        <v>0.3</v>
      </c>
      <c r="L101" s="6">
        <v>0.4</v>
      </c>
      <c r="M101" s="6">
        <v>0.4</v>
      </c>
    </row>
    <row r="102" spans="1:13" x14ac:dyDescent="0.35">
      <c r="A102" s="5">
        <f t="shared" si="2"/>
        <v>0</v>
      </c>
      <c r="B102" s="2"/>
    </row>
    <row r="103" spans="1:13" x14ac:dyDescent="0.35">
      <c r="A103" s="5">
        <f t="shared" si="2"/>
        <v>0</v>
      </c>
      <c r="B103" s="2" t="s">
        <v>89</v>
      </c>
    </row>
    <row r="104" spans="1:13" x14ac:dyDescent="0.35">
      <c r="A104" s="5">
        <f t="shared" si="2"/>
        <v>8</v>
      </c>
      <c r="B104" s="2" t="s">
        <v>90</v>
      </c>
      <c r="C104" s="6">
        <v>0.5</v>
      </c>
      <c r="D104" s="6">
        <v>0.5</v>
      </c>
      <c r="E104" s="6">
        <v>0.5</v>
      </c>
      <c r="F104" s="6">
        <v>0.5</v>
      </c>
      <c r="I104" s="6">
        <v>0.6</v>
      </c>
      <c r="J104" s="6">
        <v>1</v>
      </c>
      <c r="L104" s="6">
        <v>0.8</v>
      </c>
      <c r="M104" s="6">
        <v>0.8</v>
      </c>
    </row>
    <row r="105" spans="1:13" x14ac:dyDescent="0.35">
      <c r="A105" s="5">
        <f t="shared" si="2"/>
        <v>8</v>
      </c>
      <c r="B105" s="2" t="s">
        <v>91</v>
      </c>
      <c r="C105" s="6">
        <v>0.5</v>
      </c>
      <c r="D105" s="6">
        <v>0.5</v>
      </c>
      <c r="E105" s="6">
        <v>0.5</v>
      </c>
      <c r="F105" s="6">
        <v>0.5</v>
      </c>
      <c r="I105" s="6">
        <v>0.6</v>
      </c>
      <c r="J105" s="6">
        <v>1</v>
      </c>
      <c r="L105" s="6">
        <v>0.8</v>
      </c>
      <c r="M105" s="6">
        <v>0.8</v>
      </c>
    </row>
    <row r="106" spans="1:13" x14ac:dyDescent="0.35">
      <c r="A106" s="5">
        <f t="shared" si="2"/>
        <v>6</v>
      </c>
      <c r="B106" s="2" t="s">
        <v>92</v>
      </c>
      <c r="E106" s="6">
        <v>0.05</v>
      </c>
      <c r="F106" s="6">
        <v>0.05</v>
      </c>
      <c r="I106" s="6">
        <v>0.6</v>
      </c>
      <c r="J106" s="6">
        <v>1</v>
      </c>
      <c r="L106" s="6">
        <v>0.5</v>
      </c>
      <c r="M106" s="6">
        <v>0.5</v>
      </c>
    </row>
    <row r="107" spans="1:13" x14ac:dyDescent="0.35">
      <c r="A107" s="5">
        <f t="shared" si="2"/>
        <v>6</v>
      </c>
      <c r="B107" s="2" t="s">
        <v>93</v>
      </c>
      <c r="C107" s="6">
        <v>0</v>
      </c>
      <c r="E107" s="6">
        <v>0.5</v>
      </c>
      <c r="F107" s="6">
        <v>0.5</v>
      </c>
      <c r="J107" s="6">
        <v>1</v>
      </c>
      <c r="L107" s="6">
        <v>0.3</v>
      </c>
      <c r="M107" s="6">
        <v>0.3</v>
      </c>
    </row>
    <row r="108" spans="1:13" x14ac:dyDescent="0.35">
      <c r="A108" s="5">
        <f t="shared" si="2"/>
        <v>0</v>
      </c>
      <c r="B108" s="2"/>
    </row>
    <row r="109" spans="1:13" x14ac:dyDescent="0.35">
      <c r="A109" s="5">
        <f t="shared" si="2"/>
        <v>1</v>
      </c>
      <c r="B109" s="2" t="s">
        <v>94</v>
      </c>
      <c r="H109" s="6">
        <v>0.45</v>
      </c>
    </row>
    <row r="110" spans="1:13" x14ac:dyDescent="0.35">
      <c r="A110" s="5">
        <f t="shared" si="2"/>
        <v>8</v>
      </c>
      <c r="B110" s="2" t="s">
        <v>95</v>
      </c>
      <c r="C110" s="6">
        <v>0.7</v>
      </c>
      <c r="D110" s="6">
        <v>0.8</v>
      </c>
      <c r="E110" s="6">
        <v>0.1</v>
      </c>
      <c r="F110" s="6">
        <v>0.1</v>
      </c>
      <c r="G110" s="6">
        <v>0.1</v>
      </c>
      <c r="K110" s="6">
        <v>0.08</v>
      </c>
      <c r="L110" s="6">
        <v>1</v>
      </c>
      <c r="M110" s="6">
        <v>1</v>
      </c>
    </row>
    <row r="111" spans="1:13" x14ac:dyDescent="0.35">
      <c r="A111" s="5">
        <f t="shared" si="2"/>
        <v>8</v>
      </c>
      <c r="B111" s="2" t="s">
        <v>96</v>
      </c>
      <c r="C111" s="6">
        <v>0.7</v>
      </c>
      <c r="E111" s="6">
        <v>0.15</v>
      </c>
      <c r="F111" s="6">
        <v>0.15</v>
      </c>
      <c r="I111" s="6">
        <v>0.1</v>
      </c>
      <c r="J111" s="6">
        <v>1</v>
      </c>
      <c r="K111" s="6">
        <v>0.2</v>
      </c>
      <c r="L111" s="6">
        <v>0.9</v>
      </c>
      <c r="M111" s="6">
        <v>0.9</v>
      </c>
    </row>
    <row r="112" spans="1:13" x14ac:dyDescent="0.35">
      <c r="A112" s="5">
        <f t="shared" ref="A112:A139" si="3">COUNTIF(C112:M112,"&lt;&gt;")</f>
        <v>7</v>
      </c>
      <c r="B112" s="2" t="s">
        <v>97</v>
      </c>
      <c r="E112" s="6">
        <v>0.05</v>
      </c>
      <c r="F112" s="6">
        <v>0.05</v>
      </c>
      <c r="I112" s="6">
        <v>0.1</v>
      </c>
      <c r="J112" s="6">
        <v>1</v>
      </c>
      <c r="K112" s="6">
        <v>0.2</v>
      </c>
      <c r="L112" s="6">
        <v>0.9</v>
      </c>
      <c r="M112" s="6">
        <v>0.9</v>
      </c>
    </row>
    <row r="113" spans="1:13" x14ac:dyDescent="0.35">
      <c r="A113" s="5">
        <f t="shared" si="3"/>
        <v>3</v>
      </c>
      <c r="B113" s="2" t="s">
        <v>98</v>
      </c>
      <c r="K113" s="6">
        <v>0.6</v>
      </c>
      <c r="L113" s="6">
        <v>0.75</v>
      </c>
      <c r="M113" s="6">
        <v>0.75</v>
      </c>
    </row>
    <row r="114" spans="1:13" x14ac:dyDescent="0.35">
      <c r="A114" s="5">
        <f t="shared" si="3"/>
        <v>0</v>
      </c>
      <c r="B114" s="2"/>
    </row>
    <row r="115" spans="1:13" x14ac:dyDescent="0.35">
      <c r="A115" s="5">
        <f t="shared" si="3"/>
        <v>0</v>
      </c>
      <c r="B115" s="2" t="s">
        <v>99</v>
      </c>
    </row>
    <row r="116" spans="1:13" x14ac:dyDescent="0.35">
      <c r="A116" s="5">
        <f t="shared" si="3"/>
        <v>7</v>
      </c>
      <c r="B116" s="2" t="s">
        <v>100</v>
      </c>
      <c r="C116" s="6">
        <v>0.1</v>
      </c>
      <c r="D116" s="6">
        <v>0.5</v>
      </c>
      <c r="E116" s="6">
        <v>0.1</v>
      </c>
      <c r="F116" s="6">
        <v>0.1</v>
      </c>
      <c r="G116" s="6">
        <v>0.1</v>
      </c>
      <c r="J116" s="6">
        <v>0.7</v>
      </c>
      <c r="K116" s="6">
        <v>0.4</v>
      </c>
    </row>
    <row r="117" spans="1:13" x14ac:dyDescent="0.35">
      <c r="A117" s="5">
        <f t="shared" si="3"/>
        <v>9</v>
      </c>
      <c r="B117" s="2" t="s">
        <v>101</v>
      </c>
      <c r="C117" s="6">
        <v>10</v>
      </c>
      <c r="D117" s="6">
        <v>0.4</v>
      </c>
      <c r="E117" s="6">
        <v>0.01</v>
      </c>
      <c r="F117" s="6">
        <v>0.01</v>
      </c>
      <c r="G117" s="6">
        <v>0.1</v>
      </c>
      <c r="H117" s="6">
        <v>0.15</v>
      </c>
      <c r="I117" s="6">
        <v>0.12</v>
      </c>
      <c r="J117" s="6">
        <v>0.7</v>
      </c>
      <c r="K117" s="6">
        <v>0.6</v>
      </c>
    </row>
    <row r="118" spans="1:13" x14ac:dyDescent="0.35">
      <c r="A118" s="5">
        <f t="shared" si="3"/>
        <v>7</v>
      </c>
      <c r="B118" s="2" t="s">
        <v>102</v>
      </c>
      <c r="C118" s="6">
        <v>0.3</v>
      </c>
      <c r="D118" s="6">
        <v>0.3</v>
      </c>
      <c r="E118" s="6">
        <v>0.1</v>
      </c>
      <c r="F118" s="6">
        <v>0.1</v>
      </c>
      <c r="G118" s="6">
        <v>0.15</v>
      </c>
      <c r="J118" s="6">
        <v>0.8</v>
      </c>
      <c r="K118" s="6">
        <v>0.1</v>
      </c>
    </row>
    <row r="119" spans="1:13" x14ac:dyDescent="0.35">
      <c r="A119" s="5">
        <f t="shared" si="3"/>
        <v>4</v>
      </c>
      <c r="B119" s="2" t="s">
        <v>103</v>
      </c>
      <c r="E119" s="6">
        <v>0.05</v>
      </c>
      <c r="F119" s="6">
        <v>0.05</v>
      </c>
      <c r="I119" s="6">
        <v>0.12</v>
      </c>
      <c r="J119" s="6">
        <v>0.7</v>
      </c>
    </row>
    <row r="120" spans="1:13" x14ac:dyDescent="0.35">
      <c r="A120" s="5">
        <f t="shared" si="3"/>
        <v>1</v>
      </c>
      <c r="B120" s="2" t="s">
        <v>104</v>
      </c>
      <c r="J120" s="6">
        <v>0.7</v>
      </c>
    </row>
    <row r="121" spans="1:13" x14ac:dyDescent="0.35">
      <c r="A121" s="5">
        <f t="shared" si="3"/>
        <v>0</v>
      </c>
      <c r="B121" s="2"/>
    </row>
    <row r="122" spans="1:13" x14ac:dyDescent="0.35">
      <c r="A122" s="5">
        <f t="shared" si="3"/>
        <v>0</v>
      </c>
      <c r="B122" s="2" t="s">
        <v>105</v>
      </c>
    </row>
    <row r="123" spans="1:13" x14ac:dyDescent="0.35">
      <c r="A123" s="5">
        <f t="shared" si="3"/>
        <v>7</v>
      </c>
      <c r="B123" s="2" t="s">
        <v>106</v>
      </c>
      <c r="D123" s="6">
        <v>0.1</v>
      </c>
      <c r="E123" s="6">
        <v>0.01</v>
      </c>
      <c r="F123" s="6">
        <v>0.05</v>
      </c>
      <c r="G123" s="6">
        <v>0.1</v>
      </c>
      <c r="I123" s="6">
        <v>0.5</v>
      </c>
      <c r="J123" s="6">
        <v>0.6</v>
      </c>
      <c r="K123" s="6">
        <v>0.8</v>
      </c>
    </row>
    <row r="124" spans="1:13" x14ac:dyDescent="0.35">
      <c r="A124" s="5">
        <f t="shared" si="3"/>
        <v>8</v>
      </c>
      <c r="B124" s="2" t="s">
        <v>107</v>
      </c>
      <c r="D124" s="6">
        <v>0.4</v>
      </c>
      <c r="E124" s="6">
        <v>0.2</v>
      </c>
      <c r="F124" s="6">
        <v>0.2</v>
      </c>
      <c r="I124" s="6">
        <v>0.5</v>
      </c>
      <c r="J124" s="6">
        <v>0.7</v>
      </c>
      <c r="K124" s="6">
        <v>0.5</v>
      </c>
      <c r="L124" s="6">
        <v>0.8</v>
      </c>
      <c r="M124" s="6">
        <v>0.8</v>
      </c>
    </row>
    <row r="125" spans="1:13" x14ac:dyDescent="0.35">
      <c r="A125" s="5">
        <f t="shared" si="3"/>
        <v>7</v>
      </c>
      <c r="B125" s="2" t="s">
        <v>108</v>
      </c>
      <c r="D125" s="6">
        <v>0.4</v>
      </c>
      <c r="E125" s="6">
        <v>0.5</v>
      </c>
      <c r="F125" s="6">
        <v>0.5</v>
      </c>
      <c r="I125" s="6">
        <v>0.5</v>
      </c>
      <c r="J125" s="6">
        <v>0.7</v>
      </c>
      <c r="L125" s="6">
        <v>0.8</v>
      </c>
      <c r="M125" s="6">
        <v>0.8</v>
      </c>
    </row>
    <row r="126" spans="1:13" x14ac:dyDescent="0.35">
      <c r="A126" s="5">
        <f t="shared" si="3"/>
        <v>6</v>
      </c>
      <c r="B126" s="2" t="s">
        <v>109</v>
      </c>
      <c r="D126" s="6">
        <v>0.5</v>
      </c>
      <c r="E126" s="6">
        <v>0.1</v>
      </c>
      <c r="F126" s="6">
        <v>0.1</v>
      </c>
      <c r="J126" s="6">
        <v>0.7</v>
      </c>
      <c r="L126" s="6">
        <v>0.8</v>
      </c>
      <c r="M126" s="6">
        <v>0.8</v>
      </c>
    </row>
    <row r="127" spans="1:13" x14ac:dyDescent="0.35">
      <c r="A127" s="5">
        <f t="shared" si="3"/>
        <v>3</v>
      </c>
      <c r="B127" s="2" t="s">
        <v>110</v>
      </c>
      <c r="D127" s="6">
        <v>0.5</v>
      </c>
      <c r="G127" s="6">
        <v>0.15</v>
      </c>
      <c r="J127" s="6">
        <v>0.6</v>
      </c>
    </row>
    <row r="128" spans="1:13" x14ac:dyDescent="0.35">
      <c r="A128" s="5">
        <f t="shared" si="3"/>
        <v>3</v>
      </c>
      <c r="B128" s="2" t="s">
        <v>111</v>
      </c>
      <c r="D128" s="6">
        <v>0.5</v>
      </c>
      <c r="F128" s="6">
        <v>0.1</v>
      </c>
      <c r="J128" s="6">
        <v>0.6</v>
      </c>
    </row>
    <row r="129" spans="1:13" x14ac:dyDescent="0.35">
      <c r="A129" s="5">
        <f t="shared" si="3"/>
        <v>0</v>
      </c>
      <c r="B129" s="2"/>
    </row>
    <row r="130" spans="1:13" x14ac:dyDescent="0.35">
      <c r="A130" s="5">
        <f t="shared" si="3"/>
        <v>0</v>
      </c>
      <c r="B130" s="2" t="s">
        <v>112</v>
      </c>
    </row>
    <row r="131" spans="1:13" x14ac:dyDescent="0.35">
      <c r="A131" s="5">
        <f t="shared" si="3"/>
        <v>4</v>
      </c>
      <c r="B131" s="2" t="s">
        <v>113</v>
      </c>
      <c r="E131" s="6">
        <v>0.15</v>
      </c>
      <c r="F131" s="6">
        <v>0.1</v>
      </c>
      <c r="L131" s="6">
        <v>0.4</v>
      </c>
      <c r="M131" s="6">
        <v>0.4</v>
      </c>
    </row>
    <row r="132" spans="1:13" x14ac:dyDescent="0.35">
      <c r="A132" s="5">
        <f t="shared" si="3"/>
        <v>7</v>
      </c>
      <c r="B132" s="2" t="s">
        <v>114</v>
      </c>
      <c r="D132" s="6">
        <v>0.5</v>
      </c>
      <c r="E132" s="6">
        <v>0.25</v>
      </c>
      <c r="F132" s="6">
        <v>0.25</v>
      </c>
      <c r="G132" s="6">
        <v>0.15</v>
      </c>
      <c r="H132" s="6">
        <v>0.15</v>
      </c>
      <c r="I132" s="6">
        <v>0.7</v>
      </c>
      <c r="J132" s="6">
        <v>0.4</v>
      </c>
    </row>
    <row r="133" spans="1:13" x14ac:dyDescent="0.35">
      <c r="A133" s="5">
        <f t="shared" si="3"/>
        <v>6</v>
      </c>
      <c r="B133" s="2" t="s">
        <v>115</v>
      </c>
      <c r="D133" s="6">
        <v>0.4</v>
      </c>
      <c r="E133" s="6">
        <v>0.25</v>
      </c>
      <c r="F133" s="6">
        <v>0.25</v>
      </c>
      <c r="H133" s="6">
        <v>0.25</v>
      </c>
      <c r="I133" s="6">
        <v>0.7</v>
      </c>
      <c r="J133" s="6">
        <v>0.4</v>
      </c>
    </row>
    <row r="134" spans="1:13" x14ac:dyDescent="0.35">
      <c r="A134" s="5">
        <f t="shared" si="3"/>
        <v>7</v>
      </c>
      <c r="B134" s="2" t="s">
        <v>116</v>
      </c>
      <c r="D134" s="6">
        <v>0.3</v>
      </c>
      <c r="E134" s="6">
        <v>0.25</v>
      </c>
      <c r="F134" s="6">
        <v>0.25</v>
      </c>
      <c r="G134" s="6">
        <v>0.15</v>
      </c>
      <c r="H134" s="6">
        <v>0.25</v>
      </c>
      <c r="I134" s="6">
        <v>0.7</v>
      </c>
      <c r="J134" s="6">
        <v>0.4</v>
      </c>
    </row>
    <row r="135" spans="1:13" x14ac:dyDescent="0.35">
      <c r="A135" s="5">
        <f t="shared" si="3"/>
        <v>1</v>
      </c>
      <c r="B135" s="2" t="s">
        <v>117</v>
      </c>
      <c r="J135" s="6">
        <v>0.3</v>
      </c>
    </row>
    <row r="136" spans="1:13" x14ac:dyDescent="0.35">
      <c r="A136" s="5">
        <f t="shared" si="3"/>
        <v>1</v>
      </c>
      <c r="B136" s="2" t="s">
        <v>118</v>
      </c>
      <c r="J136" s="6">
        <v>0.3</v>
      </c>
    </row>
    <row r="137" spans="1:13" x14ac:dyDescent="0.35">
      <c r="A137" s="5">
        <f t="shared" si="3"/>
        <v>0</v>
      </c>
      <c r="B137" s="2"/>
    </row>
    <row r="138" spans="1:13" x14ac:dyDescent="0.35">
      <c r="A138" s="5">
        <f t="shared" si="3"/>
        <v>0</v>
      </c>
      <c r="B138" s="2" t="s">
        <v>119</v>
      </c>
    </row>
    <row r="139" spans="1:13" x14ac:dyDescent="0.35">
      <c r="A139" s="5">
        <f t="shared" si="3"/>
        <v>5</v>
      </c>
      <c r="B139" s="2" t="s">
        <v>120</v>
      </c>
      <c r="E139" s="6">
        <v>0.75</v>
      </c>
      <c r="F139" s="6">
        <v>0.75</v>
      </c>
      <c r="H139" s="6">
        <v>0.05</v>
      </c>
      <c r="I139" s="6">
        <v>1</v>
      </c>
      <c r="J139" s="6">
        <v>0.4</v>
      </c>
    </row>
  </sheetData>
  <mergeCells count="2">
    <mergeCell ref="E2:F2"/>
    <mergeCell ref="L2:M2"/>
  </mergeCells>
  <conditionalFormatting sqref="A5:A150">
    <cfRule type="colorScale" priority="1">
      <colorScale>
        <cfvo type="min"/>
        <cfvo type="max"/>
        <color rgb="FFFCFCFF"/>
        <color rgb="FF63BE7B"/>
      </colorScale>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Sheet3</vt: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Csob</dc:creator>
  <cp:lastModifiedBy>Csob</cp:lastModifiedBy>
  <dcterms:created xsi:type="dcterms:W3CDTF">2015-09-17T14:19:32Z</dcterms:created>
  <dcterms:modified xsi:type="dcterms:W3CDTF">2015-09-21T14:45:42Z</dcterms:modified>
</cp:coreProperties>
</file>